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mc:AlternateContent xmlns:mc="http://schemas.openxmlformats.org/markup-compatibility/2006">
    <mc:Choice Requires="x15">
      <x15ac:absPath xmlns:x15ac="http://schemas.microsoft.com/office/spreadsheetml/2010/11/ac" url="C:\Users\Admin\Desktop\Hệ thống DVC\"/>
    </mc:Choice>
  </mc:AlternateContent>
  <xr:revisionPtr revIDLastSave="0" documentId="13_ncr:1_{65BC7864-AF3A-4B2B-9985-7DE9B85AC711}" xr6:coauthVersionLast="36" xr6:coauthVersionMax="36" xr10:uidLastSave="{00000000-0000-0000-0000-000000000000}"/>
  <bookViews>
    <workbookView xWindow="-110" yWindow="-110" windowWidth="23250" windowHeight="12570" firstSheet="2" activeTab="2" xr2:uid="{00000000-000D-0000-FFFF-FFFF00000000}"/>
  </bookViews>
  <sheets>
    <sheet name="ALL" sheetId="2" state="hidden" r:id="rId1"/>
    <sheet name="Bản sao của Tổng hợp" sheetId="4" state="hidden" r:id="rId2"/>
    <sheet name="Khai báo Thủ tục GD2 ko PMCN 01" sheetId="8" r:id="rId3"/>
    <sheet name="04032026 Khai báo Thủ tục GD2 k" sheetId="11" state="hidden" r:id="rId4"/>
    <sheet name="Nhân sự GĐ 2" sheetId="12" state="hidden" r:id="rId5"/>
    <sheet name="Khai báo Thủ tục GD2 ko PMCN tạ" sheetId="13" state="hidden" r:id="rId6"/>
    <sheet name="backup Khai báo Thủ tục GD2 ko " sheetId="14" state="hidden" r:id="rId7"/>
    <sheet name="Đường Sắt KO PMNV" sheetId="16" state="hidden" r:id="rId8"/>
    <sheet name="Hàng hải và đường thủy Ko PMNV" sheetId="17" state="hidden" r:id="rId9"/>
    <sheet name="Đường Sắt có PMNV" sheetId="19" state="hidden" r:id="rId10"/>
    <sheet name="Đăng Kiểm KO PMNV" sheetId="20" state="hidden" r:id="rId11"/>
    <sheet name="Đăng Kiểm Có PMNV" sheetId="21" state="hidden" r:id="rId12"/>
    <sheet name="Cục Hàng Không" sheetId="23" state="hidden" r:id="rId13"/>
    <sheet name="Cục Đường Bộ" sheetId="24" state="hidden" r:id="rId14"/>
  </sheets>
  <definedNames>
    <definedName name="_xlnm._FilterDatabase" localSheetId="3" hidden="1">'04032026 Khai báo Thủ tục GD2 k'!$A$1:$S$256</definedName>
    <definedName name="_xlnm._FilterDatabase" localSheetId="0" hidden="1">ALL!$A$1:$N$311</definedName>
    <definedName name="_xlnm._FilterDatabase" localSheetId="6" hidden="1">'backup Khai báo Thủ tục GD2 ko '!$A$1:$S$256</definedName>
    <definedName name="_xlnm._FilterDatabase" localSheetId="12" hidden="1">'Cục Hàng Không'!$N$1:$N$85</definedName>
    <definedName name="_xlnm._FilterDatabase" localSheetId="8" hidden="1">'Hàng hải và đường thủy Ko PMNV'!$A$1:$N$90</definedName>
    <definedName name="_xlnm._FilterDatabase" localSheetId="2" hidden="1">'Khai báo Thủ tục GD2 ko PMCN 01'!$A$1:$D$18</definedName>
    <definedName name="_xlnm._FilterDatabase" localSheetId="5" hidden="1">'Khai báo Thủ tục GD2 ko PMCN tạ'!$A$1:$J$256</definedName>
  </definedNames>
  <calcPr calcId="179021"/>
  <extLst>
    <ext uri="GoogleSheetsCustomDataVersion2">
      <go:sheetsCustomData xmlns:go="http://customooxmlschemas.google.com/" r:id="rId28" roundtripDataChecksum="SLHBCcNcuUznN86mUDjus7vGWT+5s+rE8/7Fxu8Xx2w="/>
    </ext>
  </extLst>
</workbook>
</file>

<file path=xl/calcChain.xml><?xml version="1.0" encoding="utf-8"?>
<calcChain xmlns="http://schemas.openxmlformats.org/spreadsheetml/2006/main">
  <c r="C1" i="12" l="1"/>
  <c r="B1" i="12"/>
  <c r="G8" i="4"/>
  <c r="J7" i="4"/>
  <c r="H7" i="4"/>
  <c r="E7" i="4"/>
  <c r="D7" i="4"/>
  <c r="C7" i="4"/>
  <c r="B7" i="4"/>
  <c r="J6" i="4"/>
  <c r="H6" i="4"/>
  <c r="E6" i="4"/>
  <c r="D6" i="4"/>
  <c r="C6" i="4"/>
  <c r="B6" i="4"/>
  <c r="J5" i="4"/>
  <c r="H5" i="4"/>
  <c r="E5" i="4"/>
  <c r="D5" i="4"/>
  <c r="C5" i="4"/>
  <c r="B5" i="4"/>
  <c r="J4" i="4"/>
  <c r="H4" i="4"/>
  <c r="E4" i="4"/>
  <c r="D4" i="4"/>
  <c r="C4" i="4"/>
  <c r="F4" i="4" s="1"/>
  <c r="I4" i="4" s="1"/>
  <c r="B4" i="4"/>
  <c r="J3" i="4"/>
  <c r="H3" i="4"/>
  <c r="E3" i="4"/>
  <c r="D3" i="4"/>
  <c r="C3" i="4"/>
  <c r="F3" i="4" s="1"/>
  <c r="B3" i="4"/>
  <c r="J2" i="4"/>
  <c r="J8" i="4" s="1"/>
  <c r="H2" i="4"/>
  <c r="E2" i="4"/>
  <c r="D2" i="4"/>
  <c r="D8" i="4" s="1"/>
  <c r="C2" i="4"/>
  <c r="F2" i="4" s="1"/>
  <c r="B2" i="4"/>
  <c r="F5" i="4" l="1"/>
  <c r="K5" i="4" s="1"/>
  <c r="F7" i="4"/>
  <c r="F6" i="4"/>
  <c r="K6" i="4" s="1"/>
  <c r="K4" i="4"/>
  <c r="H8" i="4"/>
  <c r="E8" i="4"/>
  <c r="B8" i="4"/>
  <c r="I7" i="4"/>
  <c r="K7" i="4"/>
  <c r="F8" i="4"/>
  <c r="K2" i="4"/>
  <c r="I2" i="4"/>
  <c r="I3" i="4"/>
  <c r="K3" i="4"/>
  <c r="C8" i="4"/>
  <c r="I5" i="4"/>
  <c r="I6" i="4" l="1"/>
  <c r="K8" i="4"/>
  <c r="I8" i="4"/>
</calcChain>
</file>

<file path=xl/sharedStrings.xml><?xml version="1.0" encoding="utf-8"?>
<sst xmlns="http://schemas.openxmlformats.org/spreadsheetml/2006/main" count="11542" uniqueCount="1686">
  <si>
    <t>STT</t>
  </si>
  <si>
    <t>Mã TTHC</t>
  </si>
  <si>
    <t>Tên TTHC</t>
  </si>
  <si>
    <t>QĐ Công bố</t>
  </si>
  <si>
    <t>Đối tượng</t>
  </si>
  <si>
    <t>Lĩnh vực</t>
  </si>
  <si>
    <t>Cơ quan công khai</t>
  </si>
  <si>
    <t>Cấp thực hiện</t>
  </si>
  <si>
    <t>Toàn trình</t>
  </si>
  <si>
    <t>Một phần</t>
  </si>
  <si>
    <t>Phần mềm nghiệp vụ</t>
  </si>
  <si>
    <t>Một cửa quốc gia ( ASEAN )</t>
  </si>
  <si>
    <t>Ghi chú 1</t>
  </si>
  <si>
    <t>Quy trình điện tử</t>
  </si>
  <si>
    <t>1.001131</t>
  </si>
  <si>
    <t>Cấp giấy chứng nhận an toàn kỹ thuật và bảo vệ môi trường cho phương tiện nhập khẩu</t>
  </si>
  <si>
    <t>461/QĐ-BXD</t>
  </si>
  <si>
    <t>Công dân Việt Nam; Người Việt Nam định cư ở nước ngoài; Người nước ngoài; Doanh nghiệp; Doanh nghiệp có vốn đầu tư nước ngoài; Tổ chức (không bao gồm doanh nghiệp, HTX); Tổ chức nước ngoài; Hợp tác xã</t>
  </si>
  <si>
    <t>Đăng kiểm</t>
  </si>
  <si>
    <t>Bộ Xây dựng</t>
  </si>
  <si>
    <t>Cấp Bộ; Cấp Tỉnh</t>
  </si>
  <si>
    <t>NSW</t>
  </si>
  <si>
    <t>Quy trình điện tử cũ</t>
  </si>
  <si>
    <t>1.009441</t>
  </si>
  <si>
    <t>Thủ tục điện tử đối với phương tiện thủy nội địa Việt Nam, Campuchia xuất cảnh rời cảng thủy nội địa Việt Nam</t>
  </si>
  <si>
    <t>Công dân Việt Nam; Người nước ngoài; Doanh nghiệp; Doanh nghiệp có vốn đầu tư nước ngoài; Tổ chức (không bao gồm doanh nghiệp, HTX); Tổ chức nước ngoài; Hợp tác xã</t>
  </si>
  <si>
    <t>Hàng hải và đường thủy nội địa</t>
  </si>
  <si>
    <t>ASEAN</t>
  </si>
  <si>
    <t>Quy trình điện tử tháng 9/2025</t>
  </si>
  <si>
    <t>1.009440</t>
  </si>
  <si>
    <t>Thủ tục điện tử đối với phương tiện thủy nội địa Việt Nam, Campuchia nhập cảnh vào cảng thủy nội địa Việt Nam</t>
  </si>
  <si>
    <t>1.004312</t>
  </si>
  <si>
    <t>Tàu biển hoạt động tuyến nội địa có chở hàng nhập khẩu, hàng quá cảnh hoặc có hành khách hoặc thuyền viên mang quốc tịch nước ngoài vào cảng và tàu biển nước ngoài đã nhập cảnh sau đó vào cảng biển khác của Việt Nam</t>
  </si>
  <si>
    <t>258/QĐ-BXD</t>
  </si>
  <si>
    <t>Công dân Việt Nam; Người Việt Nam định cư ở nước ngoài; Người nước ngoài</t>
  </si>
  <si>
    <t>Cấp Bộ</t>
  </si>
  <si>
    <t>1.004304</t>
  </si>
  <si>
    <t>Tàu biển hoạt động tuyến nội địa có chở hàng nhập khẩu, hàng quá cảnh hoặc có hành khách hoặc thuyền viên mang quốc tịch nước ngoài rời cảng biển và tàu biển đã nhập cảnh sau đó rời cảng để đến cảng biển khác của Việt Nam có chở hàng nhập khẩu, hàng quá cảnh có hành khách hoặc thuyền viên mang quốc tịch nước ngoài</t>
  </si>
  <si>
    <t>1.004028</t>
  </si>
  <si>
    <t>Tàu biển nhập cảnh</t>
  </si>
  <si>
    <t>1.004004</t>
  </si>
  <si>
    <t>Tàu biển xuất cảnh</t>
  </si>
  <si>
    <t>1.003978</t>
  </si>
  <si>
    <t>Tàu biển nhập cảnh tại cảng dầu khí ngoài khơi và hoạt động trong vùng biển Việt Nam</t>
  </si>
  <si>
    <t>1.003934</t>
  </si>
  <si>
    <t>Tàu biển xuất cảnh tại cảng dầu khí ngoài khơi và hoạt động trong vùng biển Việt Nam</t>
  </si>
  <si>
    <t>1.003829</t>
  </si>
  <si>
    <t>Tàu biển hoạt động tuyến nội địa vào cảng biển và tàu biển Việt Nam đã nhập cảnh sau đó vào cảng biển khác của Việt Nam (bao gồm cả tàu quân sự, tàu công vụ, tàu ngầm, tàu lặn, kho chứa nổi, giàn di động, thủy phi cơ, phương tiện thủy nội địa mang cấp VR-SB và các phương tiện thủy khác không quy định tại các khoản 2, 3 Điều 72 Nghị định 58/2017/NĐ-CP)</t>
  </si>
  <si>
    <t>1.003785</t>
  </si>
  <si>
    <t>Tàu biển hoạt động tuyến nội địa rời cảng biển và tàu biển đã nhập cảnh sau đó rời cảng để đến cảng biển khác của Việt Nam (bao gồm cả tàu quân sự, tàu công vụ, tàu ngầm, tàu lặn, kho chứa nổi, giàn di động, thủy phi cơ, phương tiện thủy nội địa mang cấp VR-SB và các phương tiện thủy khác không quy định tại các khoản 2, 3 Điều 72 Nghị định 58/2017/NĐ-CP)</t>
  </si>
  <si>
    <t>1.002349</t>
  </si>
  <si>
    <t>Tàu biển vào cảng dầu khí ngoài khơi và hoạt động trong vùng biển Việt Nam</t>
  </si>
  <si>
    <t>Bổ sung hồ sơ đăng ký chứng nhận xe cơ giới, xe máy chuyên dùng, phụ tùng xe cơ giới sản xuất, lắp ráp đã được cấp giấy chứng nhận chất lượng an toàn kỹ thuật và bảo vệ môi trường</t>
  </si>
  <si>
    <t>1511/QĐ-BGTVT</t>
  </si>
  <si>
    <t>X</t>
  </si>
  <si>
    <t>Cấp mở rộng Giấy chứng nhận chất lượng an toàn kỹ thuật và bảo vệ môi trường xe cơ giới, xe máy chuyên dùng, phụ tùng xe cơ giới sản xuất, lắp ráp</t>
  </si>
  <si>
    <t>Cấp lại Giấy chứng nhận chất lượng an toàn kỹ thuật và bảo vệ môi trường xe cơ giới, xe máy chuyên dùng, phụ tùng xe cơ giới sản xuất, lắp ráp</t>
  </si>
  <si>
    <t>Cấp Giấy chứng nhận chất lượng an toàn kỹ thuật và bảo vệ môi trường xe cơ giới, xe máy chuyên dùng, phụ tùng xe cơ giới sản xuất, lắp ráp</t>
  </si>
  <si>
    <t>1.010000</t>
  </si>
  <si>
    <t>Cấp Giấy chứng nhận đăng ký phương tiện giao thông đường sắt</t>
  </si>
  <si>
    <t>2267/QĐ-BXD</t>
  </si>
  <si>
    <t>Doanh nghiệp; Doanh nghiệp có vốn đầu tư nước ngoài; Tổ chức (không bao gồm doanh nghiệp, HTX); Hợp tác xã</t>
  </si>
  <si>
    <t>Đường sắt</t>
  </si>
  <si>
    <t>1.009479</t>
  </si>
  <si>
    <t>Xét cấp giấy phép lái tàu</t>
  </si>
  <si>
    <t>Công dân Việt Nam; Doanh nghiệp; Doanh nghiệp có vốn đầu tư nước ngoài; Tổ chức (không bao gồm doanh nghiệp, HTX); Tổ chức nước ngoài</t>
  </si>
  <si>
    <t>1.005071</t>
  </si>
  <si>
    <t>Sát hạch cấp giấy phép lái tàu</t>
  </si>
  <si>
    <t>Công dân Việt Nam; Người Việt Nam định cư ở nước ngoài; Người nước ngoài; Doanh nghiệp; Doanh nghiệp có vốn đầu tư nước ngoài; Tổ chức (không bao gồm doanh nghiệp, HTX); Tổ chức nước ngoài</t>
  </si>
  <si>
    <t>1.004844</t>
  </si>
  <si>
    <t>Cấp lại Giấy chứng nhận đăng ký phương tiện giao thông đường sắt</t>
  </si>
  <si>
    <t>Doanh nghiệp; Doanh nghiệp có vốn đầu tư nước ngoài; Tổ chức (không bao gồm doanh nghiệp, HTX); Tổ chức nước ngoài; Hợp tác xã</t>
  </si>
  <si>
    <t>Cấp Bộ; Cấp Tỉnh; Cấp Xã</t>
  </si>
  <si>
    <t>1.003897</t>
  </si>
  <si>
    <t>Cấp lại Giấy phép lái tàu</t>
  </si>
  <si>
    <t>Công dân Việt Nam; Doanh nghiệp; Doanh nghiệp có vốn đầu tư nước ngoài</t>
  </si>
  <si>
    <t>2.001580</t>
  </si>
  <si>
    <t>Tàu biển đang đóng hoặc sửa chữa, hoán cải chạy thử</t>
  </si>
  <si>
    <t>Công dân Việt Nam; Người Việt Nam định cư ở nước ngoài; Người nước ngoài; Doanh nghiệp; Tổ chức (không bao gồm doanh nghiệp, HTX); Tổ chức nước ngoài; Hợp tác xã</t>
  </si>
  <si>
    <t>Đăng ký và cấp Sổ thuyền viên</t>
  </si>
  <si>
    <t>Cấp lại Sổ thuyền viên</t>
  </si>
  <si>
    <t>Đăng ký tàu biển không thời hạn</t>
  </si>
  <si>
    <t>1732/QĐ-BXD</t>
  </si>
  <si>
    <t>Đăng ký tàu biển có thời hạn</t>
  </si>
  <si>
    <t>Đăng ký tàu biển tạm thời</t>
  </si>
  <si>
    <t>Cấp lại Giấy chứng nhận đăng ký tàu biển</t>
  </si>
  <si>
    <t>Đăng ký tàu biển đang đóng</t>
  </si>
  <si>
    <t>Đăng ký tàu biển loại nhỏ</t>
  </si>
  <si>
    <t>Xóa đăng ký</t>
  </si>
  <si>
    <t>Cấp Giấy chứng nhận khả năng chuyên môn thủy thủ trực ca, thợ máy trực ca, thợ kỹ thuật điện; Giấy chứng nhận khả năng chuyên môn cho thuyền viên Việt Nam đã có Giấy chứng nhận khả năng chuyên môn do cơ quan có thẩm quyền nước ngoài cấp</t>
  </si>
  <si>
    <t>Công dân Việt Nam; Người Việt Nam định cư ở nước ngoài; Người nước ngoài; Tổ chức (không bao gồm doanh nghiệp, HTX); Tổ chức nước ngoài</t>
  </si>
  <si>
    <t>Cấp Giấy công nhận Giấy chứng nhận khả năng chuyên môn</t>
  </si>
  <si>
    <t>Cấp Giấy xác nhận việc cấp Giấy chứng nhận</t>
  </si>
  <si>
    <t>Cấp Giấy chứng nhận huấn luyện viên chính</t>
  </si>
  <si>
    <t>Cấp lại Giấy chứng nhận khả năng chuyên môn, Giấy xác nhận việc cấp Giấy Chứng nhận, Giấy công nhận Giấy chứng nhận khả năng chuyên môn, Giấy chứng nhận huấn luyện viên chính</t>
  </si>
  <si>
    <t>Cấp Giấy chứng nhận khả năng chuyên môn hoa tiêu hàng hải</t>
  </si>
  <si>
    <t>2257/QĐ-BXD</t>
  </si>
  <si>
    <t>1.013331</t>
  </si>
  <si>
    <t>Cấp lại Chứng chỉ chất lượng phụ tùng xe cơ giới trong trường hợp Chứng chỉ chất lượng hết hiệu lực hoặc thay đổi nội dung thông tin về tên, địa chỉ liên quan đến người nhập khẩu trên chứng chỉ chất lượng</t>
  </si>
  <si>
    <t>1.013329</t>
  </si>
  <si>
    <t>Cấp đổi Chứng chỉ chất lượng xe cơ giới, xe máy chuyên dùng, phụ tùng xe cơ giới</t>
  </si>
  <si>
    <t>1.013330</t>
  </si>
  <si>
    <t>Cấp lại Chứng chỉ chất lượng xe cơ giới, xe máy chuyên dùng, phụ tùng xe cơ giới trong trường hợp bị mất</t>
  </si>
  <si>
    <t>Chứng nhận chất lượng an toàn kỹ thuật và bảo vệ môi trường phụ tùng xe cơ giới</t>
  </si>
  <si>
    <t>1.013327</t>
  </si>
  <si>
    <t>Chứng nhận chất lượng an toàn kỹ thuật và bảo vệ môi trường xe cơ giới, xe máy chuyên dùng</t>
  </si>
  <si>
    <t>1.013071</t>
  </si>
  <si>
    <t>Cấp lại Chứng chỉ đăng kiểm viên thực hiện công việc chuyên môn kiểm định xe cơ giới, kiểm định khí thải xe mô tô, xe gắn máy</t>
  </si>
  <si>
    <t>1504/QĐ-BGTVT</t>
  </si>
  <si>
    <t>Công dân Việt Nam; Người nước ngoài; Cán bộ, công chức, viên chức; Doanh nghiệp; Doanh nghiệp có vốn đầu tư nước ngoài; Tổ chức (không bao gồm doanh nghiệp, HTX); Tổ chức nước ngoài; Hợp tác xã</t>
  </si>
  <si>
    <t>1.013070</t>
  </si>
  <si>
    <t>Cấp lại Chứng chỉ đăng kiểm viên thực hiện công việc chuyên môn kiểm định xe máy chuyên dùng, chứng nhận</t>
  </si>
  <si>
    <t>1.013069</t>
  </si>
  <si>
    <t>Cấp mới Chứng chỉ đăng kiểm viên thực hiện công việc chuyên môn kiểm định xe máy chuyên dùng, chứng nhận</t>
  </si>
  <si>
    <t>1.012875</t>
  </si>
  <si>
    <t>Cấp Giấy chứng nhận kiểm định, Tem kiểm định an toàn kỹ thuật và bảo vệ môi trường phương tiện giao thông cơ giới đường bộ trong trường hợp còn hiệu lực nhưng bị mất, hư hỏng, rách hoặc có sự sai khác về thông tin</t>
  </si>
  <si>
    <t>1117/QĐ-BGTVT</t>
  </si>
  <si>
    <t>Cấp Bộ; Cấp Tỉnh; Cơ quan khác</t>
  </si>
  <si>
    <t>TTHC này sắp bãi bỏ và thay bằng TTHC khác</t>
  </si>
  <si>
    <t>1.011874</t>
  </si>
  <si>
    <t>Cấp lại Thông báo miễn kiểm tra chất lượng an toàn kỹ thuật và bảo vệ môi trường linh kiện nhập khẩu (theo Nghị định số 60/2023/NĐ-CP)</t>
  </si>
  <si>
    <t>1137/QĐ-BGTVT</t>
  </si>
  <si>
    <t>Công dân Việt Nam; Người nước ngoài; Doanh nghiệp; Doanh nghiệp có vốn đầu tư nước ngoài; Tổ chức (không bao gồm doanh nghiệp, HTX); Tổ chức nước ngoài</t>
  </si>
  <si>
    <t>Chưa có quy trình điện tử; chưa cung cấp dịch vụ công trực tuyến cổng BXD</t>
  </si>
  <si>
    <t>1.011872</t>
  </si>
  <si>
    <t>Cấp Thông báo miễn kiểm tra chất lượng an toàn kỹ thuật và bảo vệ môi trường linh kiện nhập khẩu (theo Nghị định số 60/2023/NĐ-CP)</t>
  </si>
  <si>
    <t>1.011873</t>
  </si>
  <si>
    <t>Cấp lại Giấy chứng nhận chất lượng an toàn kỹ thuật và bảo vệ môi trường xe cơ giới nhập khẩu (theo Nghị định số 60/2023/NĐ-CP)</t>
  </si>
  <si>
    <t>1.011871</t>
  </si>
  <si>
    <t>Cấp Giấy chứng nhận chất lượng an toàn kỹ thuật và bảo vệ môi trường xe cơ giới nhập khẩu (theo Nghị định số 60/2023/NĐ-CP)</t>
  </si>
  <si>
    <t>1.010246</t>
  </si>
  <si>
    <t>Cấp phôi giấy chứng nhận kiểm định, tem kiểm định</t>
  </si>
  <si>
    <t>1747/QĐ-BGTVT</t>
  </si>
  <si>
    <t>Doanh nghiệp; Doanh nghiệp có vốn đầu tư nước ngoài; Tổ chức (không bao gồm doanh nghiệp, HTX)</t>
  </si>
  <si>
    <t>Cấp lại Giấy chứng nhận cơ sở bảo hành, bảo dưỡng ô tô (thuộc đối tượng của Nghị định 116/2017/NĐ-CP)</t>
  </si>
  <si>
    <t>2273/QĐ-BGTVT</t>
  </si>
  <si>
    <t>Cấp đổi Giấy chứng nhận cơ sở bảo hành, bảo dưỡng ô tô (thuộc đối tượng của Nghị định 116/2017/NĐ-CP)</t>
  </si>
  <si>
    <t>1.005091</t>
  </si>
  <si>
    <t>Cấp giấy chứng nhận sản phẩm công nghiệp sử dụng cho phương tiện thủy nội địa</t>
  </si>
  <si>
    <t>1.004990</t>
  </si>
  <si>
    <t>Cấp Giấy chứng nhận, tem kiểm định chất lượng, an toàn kỹ thuật và bảo vệ môi trường phương tiện giao thông đường sắt</t>
  </si>
  <si>
    <t>Cấp Giấy chứng nhận cơ sở bảo hành, bảo dưỡng ô tô (thuộc đối tượng của Nghị định 116/2017/NĐ-CP)</t>
  </si>
  <si>
    <t>1.004977</t>
  </si>
  <si>
    <t>Cấp Giấy chứng nhận thẩm định thiết kế cho thiết bị xếp dỡ, nồi hơi và thiết bị áp lực sử dụng trong giao thông vận tải</t>
  </si>
  <si>
    <t>1079/QĐ-BGTVT</t>
  </si>
  <si>
    <t>1.004976</t>
  </si>
  <si>
    <t>Cấp Giấy chứng nhận chất lượng an toàn kỹ thuật cho thiết bị xếp dỡ, nồi hơi và thiết bị áp lực nhập khẩu sử dụng trong giao thông vận tải</t>
  </si>
  <si>
    <t>1.004932</t>
  </si>
  <si>
    <t>Cấp Giấy chứng nhận chất lượng an toàn kỹ thuật cho thiết bị xếp dỡ, nồi hơi và thiết bị áp lực sản xuất, hoán cải sử dụng trong giao thông vận tải</t>
  </si>
  <si>
    <t>1.004424</t>
  </si>
  <si>
    <t>Công nhận đăng kiểm viên (lần đầu) phương tiện thủy nội địa</t>
  </si>
  <si>
    <t>194/QĐ-BGTVT</t>
  </si>
  <si>
    <t>Tổ chức (không bao gồm doanh nghiệp, HTX)</t>
  </si>
  <si>
    <t>1.004423</t>
  </si>
  <si>
    <t>Công nhận lại đăng kiểm viên phương tiện thủy nội địa</t>
  </si>
  <si>
    <t>1.004422</t>
  </si>
  <si>
    <t>Công nhận đăng kiểm viên phương tiện thủy nội địa trong trường hợp đặc biệt</t>
  </si>
  <si>
    <t>1.004337</t>
  </si>
  <si>
    <t>Cấp Giấy chứng nhận chất lượng an toàn kỹ thuật cho thiết bị xếp dỡ, nồi hơi và thiết bị áp lực đang khai thác sử dụng trong giao thông vận tải</t>
  </si>
  <si>
    <t>1.004318</t>
  </si>
  <si>
    <t>Cấp Giấy chứng nhận thẩm định thiết kế phương tiện, thiết bị thăm dò, khai thác và vận chuyển dầu khí trên biển (công trình biển)</t>
  </si>
  <si>
    <t>989/QĐ-BGTVT</t>
  </si>
  <si>
    <t>1.004310</t>
  </si>
  <si>
    <t>Cấp các Giấy chứng nhận chất lượng an toàn kỹ thuật và bảo vệ môi trường phương tiện, thiết bị thăm dò, khai thác và vận chuyển dầu khí trên biển (công trình biển)</t>
  </si>
  <si>
    <t>52/QĐ-BGTVT</t>
  </si>
  <si>
    <t>1.004296</t>
  </si>
  <si>
    <t>Cấp Giấy chứng nhận quốc tế về an ninh tàu biển theo Bộ luật Quốc tế về an ninh tàu biển và cảng biển(Bộ luật ISPS)</t>
  </si>
  <si>
    <t>233/QĐ-BGTVT</t>
  </si>
  <si>
    <t>1.004281</t>
  </si>
  <si>
    <t>Phê duyệt kế hoạch an ninh tàu biển theo Bộ luật Quốc tế về an ninh tàu biển và cảng biển (Bộ Luật ISPS)</t>
  </si>
  <si>
    <t>1.004268</t>
  </si>
  <si>
    <t>Cấp Giấy chứng nhận Lao động hàng hải tạm thời</t>
  </si>
  <si>
    <t>1.001364</t>
  </si>
  <si>
    <t>Cấp Giấy chứng nhận thẩm định thiết kế phương tiện thủy nội địa và Giấy chứng nhận thẩm định thiết kế sản phẩm công nghiệp sử dụng cho phương tiện thủy nội địa</t>
  </si>
  <si>
    <t>1002/QĐ-BGTVT</t>
  </si>
  <si>
    <t>1.001319</t>
  </si>
  <si>
    <t>Cấp mới Chứng chỉ đăng kiểm viên thực hiện công việc chuyên môn kiểm định xe cơ giới, kiểm định khí thải xe mô tô, xe gắn máy</t>
  </si>
  <si>
    <t>1.001284</t>
  </si>
  <si>
    <t>Cấp Giấy chứng nhận an toàn kỹ thuật và bảo vệ môi trường cho phương tiện thủy nội địa</t>
  </si>
  <si>
    <t>1.000336</t>
  </si>
  <si>
    <t>Cấp lại Giấy chứng nhận Đăng kiểm viên phương tiện thủy nội địa</t>
  </si>
  <si>
    <t>2.000121</t>
  </si>
  <si>
    <t>Công nhận nâng hạng Đăng kiểm viên phương tiện thủy nội địa</t>
  </si>
  <si>
    <t>1.000305</t>
  </si>
  <si>
    <t>Kiểm định, cấp hồ sơ đăng kiểm cho tàu biển</t>
  </si>
  <si>
    <t>877/QĐ-BGTVT</t>
  </si>
  <si>
    <t>1.000300</t>
  </si>
  <si>
    <t>Cấp Giấy chứng nhận thợ hàn</t>
  </si>
  <si>
    <t>1.000256</t>
  </si>
  <si>
    <t>Phê duyệt Bản công bố phù hợp Lao động hàng hải phần II và cấp Giấy chứng nhận Lao động hàng hải</t>
  </si>
  <si>
    <t>1.000229</t>
  </si>
  <si>
    <t>Cấp giấy chứng nhận huấn luyện nghiệp vụ cán bộ quản lý an toàn công ty tàu biển</t>
  </si>
  <si>
    <t>Thủ tục hành chính không phát sinh hồ sơ</t>
  </si>
  <si>
    <t>1.000225</t>
  </si>
  <si>
    <t>Duyệt tài liệu hướng dẫn tàu biển</t>
  </si>
  <si>
    <t>1574/QĐ-BGTVT</t>
  </si>
  <si>
    <t>2.000087</t>
  </si>
  <si>
    <t>Thẩm định thiết kế tàu biển</t>
  </si>
  <si>
    <t>2.000082</t>
  </si>
  <si>
    <t>Cấp văn bản ủy quyền cho tổ chức đăng kiểm nước ngoài kiểm định, phân cấp và cấp giấy chứng nhận an toàn kỹ thuật về an toàn hàng hải, an ninh tàu biển, điều kiện bảo đảm lao động hàng hải và phòng ngừa ô nhiễm môi trường cho tàu biển Việt Nam</t>
  </si>
  <si>
    <t>2.000075</t>
  </si>
  <si>
    <t>Đánh giá, cấp giấy chứng nhận phù hợp cho công ty tàu biển theo Bộ luật quản lý an toàn Quốc tế (Bộ luật ISM)</t>
  </si>
  <si>
    <t>1.000026</t>
  </si>
  <si>
    <t>Đánh giá, cấp giấy chứng nhận quản lý an toàn cho tàu biển theo Bộ luật quản lý an toàn quốc tế cho tàu biển (Bộ luật ISM)</t>
  </si>
  <si>
    <t>2.000009</t>
  </si>
  <si>
    <t>Kiểm định và chứng nhận chất lượng an toàn kỹ thuật và phòng ngừa ô nhiễm môi trường cho công-te-nơ, máy, vật liệu, trang thiết bị sử dụng cho tàu biển trong chế tạo, lắp ráp, nhập khẩu, sửa chữa phục hồi, hoán cải</t>
  </si>
  <si>
    <t>1.000017</t>
  </si>
  <si>
    <t>Cấp lại Giấy chứng nhận, tem kiểm định chất lượng, an toàn kỹ thuật và bảo vệ môi trường phương tiện giao thông đường sắt</t>
  </si>
  <si>
    <t>1.000010</t>
  </si>
  <si>
    <t>Đánh giá, chứng nhận năng lực cơ sở thử nghiệm, cung cấp dịch vụ kiểm tra, thử trang thiết bị an toàn và cơ sở chế tạo liên quan đến chất lượng an toàn kỹ thuật và phòng ngừa ô nhiễm môi trường tàu biển</t>
  </si>
  <si>
    <t>Đăng ký thay đổi biện pháp bảo đảm bằng tàu bay</t>
  </si>
  <si>
    <t>3303/QĐ-BTP</t>
  </si>
  <si>
    <t>Công dân Việt Nam, Doanh nghiệp, Tổ chức (không bao gồm doanh nghiệp, HTX)</t>
  </si>
  <si>
    <t>Đăng ký biện pháp bảo đảm</t>
  </si>
  <si>
    <t>Bộ Tư pháp</t>
  </si>
  <si>
    <t>Xóa đăng ký biện pháp bảo đảm bằng tàu bay</t>
  </si>
  <si>
    <t>1334/QĐ-BTP</t>
  </si>
  <si>
    <t>Đăng ký thông báo xử lý tài sản bảo đảm, đăng ký thay đổi, xóa đăng ký thông báo xử lý tài sản bảo đảm là tàu bay</t>
  </si>
  <si>
    <t>Cấp bản sao văn bản chứng nhận đăng ký biện pháp bảo đảm bằng tàu bay</t>
  </si>
  <si>
    <t>Đăng ký biện pháp bảo đảm bằng tàu biển</t>
  </si>
  <si>
    <t>1.011431</t>
  </si>
  <si>
    <t>Xóa đăng ký biện pháp bảo đảm bằng tàu biển</t>
  </si>
  <si>
    <t>1.011432</t>
  </si>
  <si>
    <t>Đăng ký thông báo xử lý tài sản bảo đảm, đăng ký thay đổi, xóa đăng ký thông báo xử lý tài sản bảo đảm là tàu biển</t>
  </si>
  <si>
    <t>1.011433</t>
  </si>
  <si>
    <t>Cung cấp thông tin về biện pháp bảo đảm bằng tàu biển</t>
  </si>
  <si>
    <t>1.011434</t>
  </si>
  <si>
    <t>Cấp bản sao văn bản chứng nhận đăng ký biện pháp bảo đảm bằng tàu biển</t>
  </si>
  <si>
    <t>Đăng ký biện pháp bảo đảm bằng tàu bay</t>
  </si>
  <si>
    <t>1.013274</t>
  </si>
  <si>
    <t>Cấp phép sử dụng tạm thời lòng đường, vỉa hè vào mục đích khác</t>
  </si>
  <si>
    <t>871/QĐ-BXD</t>
  </si>
  <si>
    <t>Đường bộ</t>
  </si>
  <si>
    <t>1.013276</t>
  </si>
  <si>
    <t>Chấp thuận bổ sung vị trí nút giao đấu nối vào đường cao tốc</t>
  </si>
  <si>
    <t>Cấp lại Giấy phép vận chuyển hàng hóa nguy hiểm trên đường bộ</t>
  </si>
  <si>
    <t>1744/QĐ-BGTVT</t>
  </si>
  <si>
    <t>Bộ khác thực hiện</t>
  </si>
  <si>
    <t>Điều chỉnh thông tin trên Giấy phép vận chuyển hàng hóa nguy hiểm trên đường bộ khi có sự thay đổi liên quan đến nội dung của Giấy phép</t>
  </si>
  <si>
    <t>Cấp Giấy phép vận chuyển hàng hóa nguy hiểm trên đường bộ</t>
  </si>
  <si>
    <t>1.013061</t>
  </si>
  <si>
    <t>Cấp giấy phép thi công công trình trên đường bộ đang khai thác</t>
  </si>
  <si>
    <t>901/QĐ-BXD</t>
  </si>
  <si>
    <t>2.001921</t>
  </si>
  <si>
    <t>Chấp thuận vị trí, quy mô, kích thước, phương án tổ chức thi công biển quảng cáo, biển thông tin cổ động, tuyên truyền chính trị; chấp thuận xây dựng, lắp đặt công trình hạ tầng, công trình hạ tầng kỹ thuật sử dụng chung trong phạm vi bảo vệ kết cấu hạ tầng đường bộ; chấp thuận gia cường công trình đường bộ khi cần thiết để cho phép xe quá khổ giới hạn, xe quá tải trọng, xe bánh xích lưu hành trên đường bộ</t>
  </si>
  <si>
    <t>1.002798</t>
  </si>
  <si>
    <t>Phê duyệt phương án tổ chức giao thông trước khi đưa đường cao tốc vào khai thác; Phê duyệt điều chỉnh, bổ sung phương án tổ chức giao thông đường cao tốc trong thời gian khai thác</t>
  </si>
  <si>
    <t>1.002357</t>
  </si>
  <si>
    <t>Cấp lại Giấy phép vận tải đường bộ quốc tế giữa Việt Nam và Trung Quốc loại A, B, C, E, F, G cho phương tiện của Việt Nam</t>
  </si>
  <si>
    <t>1.001061</t>
  </si>
  <si>
    <t>Cấp phép thi công nút giao đấu nối vào đường quốc lộ đang khai thác</t>
  </si>
  <si>
    <t>1.001046</t>
  </si>
  <si>
    <t>Chấp thuận thiết kế nút giao đấu nối vào đường quốc lộ đang khai thác</t>
  </si>
  <si>
    <t>1.000314</t>
  </si>
  <si>
    <t>Chấp thuận vị trí đấu nối tạm vào đường bộ đang khai thác</t>
  </si>
  <si>
    <t>1.005134</t>
  </si>
  <si>
    <t>Cấp giấy phép xây dựng công trình thiết yếu, dùng chung với đường sắt</t>
  </si>
  <si>
    <t>1.005126</t>
  </si>
  <si>
    <t>Cấp Giấy phép xây dựng, cải tạo, nâng cấp đường ngang</t>
  </si>
  <si>
    <t>1.005123</t>
  </si>
  <si>
    <t>Gia hạn giấy phép xây dựng công trình thiết yếu, dùng chung với đường sắt</t>
  </si>
  <si>
    <t>1.005058</t>
  </si>
  <si>
    <t>Gia hạn Giấy phép xây dựng, cải tạo, nâng cấp đường ngang</t>
  </si>
  <si>
    <t>1.004685</t>
  </si>
  <si>
    <t>Cấp Giấy phép kết nối các tuyến đường sắt</t>
  </si>
  <si>
    <t>1.004681</t>
  </si>
  <si>
    <t>Gia hạn giấy phép kết nối, bãi bỏ kết nối các tuyến đường sắt</t>
  </si>
  <si>
    <t>1.000294</t>
  </si>
  <si>
    <t>Bãi bỏ đường ngang</t>
  </si>
  <si>
    <t>1.011674</t>
  </si>
  <si>
    <t>Miễn nhiệm và thu hồi thẻ giám định viên tư pháp xây dựng tại các cơ quan ở trung ương thuộc phạm vi quản lý của Bộ Xây dựng</t>
  </si>
  <si>
    <t>694/QĐ-BXD</t>
  </si>
  <si>
    <t>Cán bộ, công chức, viên chức</t>
  </si>
  <si>
    <t>Giám định tư pháp</t>
  </si>
  <si>
    <t>2.001041</t>
  </si>
  <si>
    <t>Bổ nhiệm và cấp thẻ giám định viên tư pháp xây dựng tại các cơ quan ở trung ương thuộc phạm vi quản lý của Bộ Xây dựng</t>
  </si>
  <si>
    <t>1.005042</t>
  </si>
  <si>
    <t>Cấp Giấy phép kinh doanh vận tải đa phương thức quốc tế</t>
  </si>
  <si>
    <t>Doanh nghiệp; Doanh nghiệp có vốn đầu tư nước ngoài; Tổ chức nước ngoài; Hợp tác xã</t>
  </si>
  <si>
    <t>Giao thông vận tải</t>
  </si>
  <si>
    <t>1.005038</t>
  </si>
  <si>
    <t>Cấp lại Giấy phép kinh doanh vận tải đa phương thức quốc tế</t>
  </si>
  <si>
    <t>Gia hạn thời hạn giấy phép cho lực lượng, phương tiện nước ngoài vào tìm kiếm, cứu nạn tại Việt Nam</t>
  </si>
  <si>
    <t>Doanh nghiệp có vốn đầu tư nước ngoài; Tổ chức nước ngoài</t>
  </si>
  <si>
    <t>Đề nghị cấp giấy phép cho lực lượng, phương tiện nước ngoài vào tìm kiếm, cứu nạn tại Việt Nam</t>
  </si>
  <si>
    <t>2.002623</t>
  </si>
  <si>
    <t>Chấp thuận đề xuất thực hiện nạo vét luồng hàng hải, đường thủy nội địa quốc gia</t>
  </si>
  <si>
    <t>Số 55/QĐ-BXD</t>
  </si>
  <si>
    <t>2.002617</t>
  </si>
  <si>
    <t>Cấp lại Giấy phép vận chuyển hàng hóa nguy hiểm bằng phương tiện thủy nội địa do bị mất, bị hỏng</t>
  </si>
  <si>
    <t>2.002616</t>
  </si>
  <si>
    <t>Điều chỉnh thông tin trên Giấy phép vận chuyển hàng hóa nguy hiểm bằng phương tiện thủy nội địa khi có sự thay đổi liên quan đến nội dung của Giấy phép</t>
  </si>
  <si>
    <t>2.002615</t>
  </si>
  <si>
    <t>Cấp Giấy phép vận chuyển hàng hóa nguy hiểm bằng phương tiện thủy nội địa</t>
  </si>
  <si>
    <t>3.000188</t>
  </si>
  <si>
    <t>Chấp thuận hoạt động khảo sát, thăm dò, xây dựng công trình, thiết lập vành đai an toàn của công trình hoặc các hoạt động khác trên tuyến hàng hải trong lãnh hải Việt Nam</t>
  </si>
  <si>
    <t>Công dân Việt Nam; Doanh nghiệp; Doanh nghiệp có vốn đầu tư nước ngoài; Tổ chức (không bao gồm doanh nghiệp, HTX); Hợp tác xã</t>
  </si>
  <si>
    <t>1.009463</t>
  </si>
  <si>
    <t>Thỏa thuận về nội dung liên quan đến đường thủy nội địa đối với công trình không thuộc kết cấu hạ tầng đường thủy nội địa và các hoạt động trên đường thủy nội địa</t>
  </si>
  <si>
    <t>1.009460</t>
  </si>
  <si>
    <t>Công bố đóng luồng đường thủy nội địa khi không có nhu cầu khai thác, sử dụng</t>
  </si>
  <si>
    <t>1.009457</t>
  </si>
  <si>
    <t>Công bố cảng thủy nội địa tiếp nhận phương tiện thủy nước ngoài tại cảng thủy nội địa đã được công bố hoạt động</t>
  </si>
  <si>
    <t>1.009456</t>
  </si>
  <si>
    <t>Công bố hoạt động cảng thủy nội địa</t>
  </si>
  <si>
    <t>1.009465</t>
  </si>
  <si>
    <t>Chấp thuận phương án bảo đảm an toàn giao thông</t>
  </si>
  <si>
    <t>870/QĐ-BXD</t>
  </si>
  <si>
    <t>1.009464</t>
  </si>
  <si>
    <t>Công bố hạn chế giao thông đường thủy nội địa</t>
  </si>
  <si>
    <t>1.009462</t>
  </si>
  <si>
    <t>Thỏa thuận thông số kỹ thuật xây dựng cảng thủy nội địa</t>
  </si>
  <si>
    <t>1.009461</t>
  </si>
  <si>
    <t>Thông báo luồng đường thủy nội địa chuyên dùng</t>
  </si>
  <si>
    <t>1.009459</t>
  </si>
  <si>
    <t>Công bố mở luồng chuyên dùng nối với luồng quốc gia, luồng chuyên dùng nối với luồng địa phương</t>
  </si>
  <si>
    <t>1.009458</t>
  </si>
  <si>
    <t>Công bố hoạt động cảng thủy nội địa trường hợp không còn nhu cầu tiếp nhận phương tiện thủy nước ngoài</t>
  </si>
  <si>
    <t>1.009451</t>
  </si>
  <si>
    <t>Thỏa thuận thiết lập báo hiệu đường thủy nội địa đối với công trình xây dựng, hoạt động trên đường thủy nội địa</t>
  </si>
  <si>
    <t>1.009450</t>
  </si>
  <si>
    <t>Công bố đóng khu neo đậu</t>
  </si>
  <si>
    <t>1.009449</t>
  </si>
  <si>
    <t>Công bố hoạt động khu neo đậu</t>
  </si>
  <si>
    <t>1.009448</t>
  </si>
  <si>
    <t>Thiết lập khu neo đậu</t>
  </si>
  <si>
    <t>1.009447</t>
  </si>
  <si>
    <t>Công bố đóng cảng, bến thủy nội địa</t>
  </si>
  <si>
    <t>1.009446</t>
  </si>
  <si>
    <t>Công bố chuyển bến thủy nội địa thành cảng thủy nội địa trong trường hợp bến thủy nội địa có quy mô, thông số kỹ thuật phù hợp với cấp kỹ thuật cảng thủy nội địa</t>
  </si>
  <si>
    <t>1.009444</t>
  </si>
  <si>
    <t>Gia hạn hoạt động cảng, bến thủy nội địa</t>
  </si>
  <si>
    <t>1.009445</t>
  </si>
  <si>
    <t>Thỏa thuận nâng cấp bến thủy nội địa thành cảng thủy nội địa</t>
  </si>
  <si>
    <t>1.009443</t>
  </si>
  <si>
    <t>Đổi tên cảng, bến thủy nội địa, khu neo đậu</t>
  </si>
  <si>
    <t>1.009442</t>
  </si>
  <si>
    <t>Thỏa thuận thông số kỹ thuật xây dựng luồng đường thủy nội địa</t>
  </si>
  <si>
    <t>2.002265</t>
  </si>
  <si>
    <t>Nhập khẩu tàu biển đã qua sử dụng để phá dỡ</t>
  </si>
  <si>
    <t>Cấp lại Giấy xác nhận phù hợp về tuyển dụng, cung ứng thuyền viên hàng hải</t>
  </si>
  <si>
    <t>Doanh nghiệp; Tổ chức (không bao gồm doanh nghiệp, HTX); Tổ chức nước ngoài</t>
  </si>
  <si>
    <t>1.004850</t>
  </si>
  <si>
    <t>cấp Giấy chứng nhận cơ sở đủ điều kiện đào tạo, huấn luyện thuyền viên hàng hải</t>
  </si>
  <si>
    <t>Tổ chức (không bao gồm doanh nghiệp, HTX); Tổ chức nước ngoài</t>
  </si>
  <si>
    <t>1.004843</t>
  </si>
  <si>
    <t>cấp lại Giấy chứng nhận cơ sở đủ điều kiện đào tạo, huấn luyện thuyền viên hàng hải</t>
  </si>
  <si>
    <t>cấp Giấy xác nhận phù hợp về tuyển dụng, cung ứng thuyền viên hàng hải</t>
  </si>
  <si>
    <t>1.004425</t>
  </si>
  <si>
    <t>Cấp Giấy phép vận tải nội địa cho tàu nước ngoài</t>
  </si>
  <si>
    <t>1.004332</t>
  </si>
  <si>
    <t>Tàu biển rời cảng dầu khí ngoài khơi và hoạt động trong vùng biển Việt Nam</t>
  </si>
  <si>
    <t>1.004323</t>
  </si>
  <si>
    <t>Tàu biển Việt Nam đã nhập cảnh sau đó vào cảng biển khác của Việt Nam mà không chở hàng nhập khẩu, hàng quá cảnh hoặc không có hành khách, thuyền viên mang quốc tịch nước ngoài</t>
  </si>
  <si>
    <t>1609/QĐ-BGTVT</t>
  </si>
  <si>
    <t>1.004291</t>
  </si>
  <si>
    <t>Công bố thông báo hàng hải về thiết lập mới báo hiệu hàng hải</t>
  </si>
  <si>
    <t>Công dân Việt Nam; Người Việt Nam định cư ở nước ngoài; Người nước ngoài; Doanh nghiệp; Tổ chức (không bao gồm doanh nghiệp, HTX)</t>
  </si>
  <si>
    <t>1.004284</t>
  </si>
  <si>
    <t>Công bố mở cảng cạn và công bố mở cảng cạn đối với điểm thông quan hàng hóa đã có chủ trương chuyển thành cảng cạn</t>
  </si>
  <si>
    <t>1.004276</t>
  </si>
  <si>
    <t>Phê duyệt phương án bảo đảm an toàn hàng hải</t>
  </si>
  <si>
    <t>Công dân Việt Nam; Người Việt Nam định cư ở nước ngoài; Người nước ngoài; Doanh nghiệp; Tổ chức (không bao gồm doanh nghiệp, HTX); Tổ chức nước ngoài</t>
  </si>
  <si>
    <t>1.004242</t>
  </si>
  <si>
    <t>Công bố lại hoạt động cảng thủy nội địa</t>
  </si>
  <si>
    <t>1.004239</t>
  </si>
  <si>
    <t>Phê duyệt đánh giá an ninh cảng thủy nội địa tiếp nhận phương tiện thủy nước ngoài</t>
  </si>
  <si>
    <t>1.004166</t>
  </si>
  <si>
    <t>Công bố mở cảng biển, cảng dầu khí ngoài khơi</t>
  </si>
  <si>
    <t>1.004162</t>
  </si>
  <si>
    <t>Công bố đưa luồng hàng hải vào sử dụng đối với trường hợp luồng hàng hải công bố sau thời điểm công bố mở cảng biển hoặc luồng hàng hải được đầu tư mới, công bố lại do điều chỉnh, mở rộng, nâng cấp</t>
  </si>
  <si>
    <t>1.004157</t>
  </si>
  <si>
    <t>Công bố mở bến cảng, cầu cảng, bến phao và các khu nước, vùng nước hoặc đưa bến cảng, cầu cảng vào khai thác tạm</t>
  </si>
  <si>
    <t>1.004147</t>
  </si>
  <si>
    <t>Công bố đóng cảng biển, cảng dầu khí ngoài khơi</t>
  </si>
  <si>
    <t>1.004137</t>
  </si>
  <si>
    <t>Xác nhận hàng năm Giấy chứng nhận phù hợp an ninh cảng thủy nội địa tiếp nhận phương tiện thủy nước ngoài</t>
  </si>
  <si>
    <t>1.004134</t>
  </si>
  <si>
    <t>Đề nghị thiết lập kết cấu hạ tầng cảng biển tạm thời</t>
  </si>
  <si>
    <t>1.004123</t>
  </si>
  <si>
    <t>Chấp thuận thiết lập báo hiệu hàng hải</t>
  </si>
  <si>
    <t>1.004110</t>
  </si>
  <si>
    <t>Công bố thông báo hàng hải về việc thay đổi đặc tính, tạm ngừng, phục hồi, chấm dứt hoạt động của báo hiệu hàng hải</t>
  </si>
  <si>
    <t>1.004106</t>
  </si>
  <si>
    <t>Thủ tục công bố thông báo hàng hải định kỳ về các thông số kỹ thuật của luồng hàng hải, vùng nước trước cầu cảng và các khu nước, vùng nước</t>
  </si>
  <si>
    <t>1.004077</t>
  </si>
  <si>
    <t>Công bố thông báo hàng hải lần đầu về các thông số kỹ thuật của luồng hàng hải, vùng nước trước cầu cảng và các khu nước, vùng nước sau khi xây dưng, nạo vét duy tu, cải tạo, nâng cấp</t>
  </si>
  <si>
    <t>1.004067</t>
  </si>
  <si>
    <t>Công bố thông báo hàng hải về khu vực biển hạn chế hoặc cấm hoạt động hàng hải</t>
  </si>
  <si>
    <t>1.004066</t>
  </si>
  <si>
    <t>Công bố thông báo hàng hải về công trình ngầm, công trình vượt qua luồng hàng hải</t>
  </si>
  <si>
    <t>Công dân Việt Nam; Người Việt Nam định cư ở nước ngoài; Người nước ngoài; Doanh nghiệp; Tổ chức (không bao gồm doanh nghiệp, HTX); Hợp tác xã</t>
  </si>
  <si>
    <t>1.004058</t>
  </si>
  <si>
    <t>Công bố thông báo hàng hải về khu vực thi công công trình trên biển hoặc trên luồng hàng hải</t>
  </si>
  <si>
    <t>1.004053</t>
  </si>
  <si>
    <t>Chấp thuận tiến hành các hoạt động trong vùng nước cảng biển và khu vực quản lý của Cảng vụ hàng hải/Cảng vụ đường thuỷ nội địa</t>
  </si>
  <si>
    <t>1.004050</t>
  </si>
  <si>
    <t>Đến cảng biển đối với tàu thuyền nước ngoài có động cơ chạy bằng năng lượng hạt nhân hoặc tàu vận chuyển chất phóng xạ</t>
  </si>
  <si>
    <t>2.001719</t>
  </si>
  <si>
    <t>Đến cảng biển đối với tàu thuyền nước ngoài thực hiện các hoạt động về nghiên cứu khoa học, nghề cá, cứu hộ, trục vớt tài sản chìm đắm, lai dắt hỗ trợ trong vùng nước cảng biển, huấn luyện, văn hóa, thể thao, lắp đặt, xây dựng công trình biển, công trình ngầm, phục vụ khảo sát, thăm dò, khai thác tài nguyên, dịch vụ sửa chữa, đóng mới và các hoạt động về môi trường trong vùng biển Việt Nam</t>
  </si>
  <si>
    <t>2.001655</t>
  </si>
  <si>
    <t>Tàu biển quá cảnh</t>
  </si>
  <si>
    <t>1.003878</t>
  </si>
  <si>
    <t>Tàu thuyền có trọng tải từ 200 tấn trở xuống, mang cờ quốc tịch của quốc gia có chung đường biên giới với Việt Nam nhập cảnh, xuất cảnh tại khu vực biên giới của Việt Nam và quốc gia đó</t>
  </si>
  <si>
    <t>1.003614</t>
  </si>
  <si>
    <t>Cấp giấy phép vào cảng, bến thủy nội địa đối với phương tiện, thủy phi cơ</t>
  </si>
  <si>
    <t>1.003592</t>
  </si>
  <si>
    <t>Cấp giấy phép rời cảng, bến thủy nội địa đối với phương tiện, thủy phi cơ</t>
  </si>
  <si>
    <t>1.003570</t>
  </si>
  <si>
    <t>Phê duyệt kế hoạch an ninh và cấp giấy chứng nhận phù hợp an ninh cảng thủy nội địa tiếp nhận phương tiện thủy nước ngoài</t>
  </si>
  <si>
    <t>1.003265</t>
  </si>
  <si>
    <t>Chấp thuận việc thực hiện sửa chữa, vệ sinh tàu thuyền hoặc thực hiện các hoạt động hàng hải khác trong vùng nước cảng biển nếu có ảnh hưởng đến phương án phòng, chống cháy, nổ</t>
  </si>
  <si>
    <t>1.002771</t>
  </si>
  <si>
    <t>Phê duyệt phương án trục vớt tài sản chìm đắm</t>
  </si>
  <si>
    <t>1.002656</t>
  </si>
  <si>
    <t>Cấp Giấy phép tạm thời cho tàu biển mang cờ quốc tịch Việt Nam</t>
  </si>
  <si>
    <t>1.002490</t>
  </si>
  <si>
    <t>Giao tuyến dẫn tàu</t>
  </si>
  <si>
    <t>Mở khóa đào tạo bồi dưỡng nghiệp vụ và cấp Giấy chứng nhận khả năng chuyên môn sỹ quan, thuyền trưởng, máy trưởng</t>
  </si>
  <si>
    <t>1.002372</t>
  </si>
  <si>
    <t>Xác nhận việc trình kháng nghị hàng hải</t>
  </si>
  <si>
    <t>Cấp Bộ; Cấp Xã</t>
  </si>
  <si>
    <t>1.002228</t>
  </si>
  <si>
    <t>Thỏa thuận việc đầu tư xây dựng kết cấu hạ tầng cảng biển tạm thời</t>
  </si>
  <si>
    <t>1.001899</t>
  </si>
  <si>
    <t>Cho ý kiến đối với dự án xây dựng công trình trong vùng nước cảng biển và các công trình khác xây dựng trong vùng nước cảng biển</t>
  </si>
  <si>
    <t>1.001889</t>
  </si>
  <si>
    <t>Thỏa thuận vị trí, thông số kỹ thuật chi tiết cảng biển, bến cảng, cầu cảng, luồng hàng hải</t>
  </si>
  <si>
    <t>1.001857</t>
  </si>
  <si>
    <t>Chuyển đổi điểm thông quan hàng hóa xuất, nhập khẩu thành cảng cạn</t>
  </si>
  <si>
    <t>1.001845</t>
  </si>
  <si>
    <t>Trả lời sự phù hợp quy hoạch cảng cạn</t>
  </si>
  <si>
    <t>1.001099</t>
  </si>
  <si>
    <t>Cấp Giấy chứng nhận phù hợp của cảng biển</t>
  </si>
  <si>
    <t>Doanh nghiệp; Doanh nghiệp có vốn đầu tư nước ngoài</t>
  </si>
  <si>
    <t>Hồ sơ hạn chế lưu hành (Không cung cấp DVCTT)</t>
  </si>
  <si>
    <t>1.001084</t>
  </si>
  <si>
    <t>Thẩm định, phê duyệt đánh giá an ninh cảng biển</t>
  </si>
  <si>
    <t>2.000519</t>
  </si>
  <si>
    <t>Xác nhận hàng năm Giấy chứng nhận phù hợp của cảng biển</t>
  </si>
  <si>
    <t>Cấp Giấy chứng nhận bảo hiểm hoặc bảo đảm tài chính về trách nhiệm dân sự đổi với thiệt hại ô nhiễm dầu (CLC 1992)</t>
  </si>
  <si>
    <t>1353/QĐ-BXD</t>
  </si>
  <si>
    <t>Cấp Giấy chứng nhận bảo hiểm hoặc bảo đảm tài chính về trách nhiệm dân sự đối với tổn thất ô nhiễm dầu nhiên liệu 2001 (BCC)</t>
  </si>
  <si>
    <t>1.000344</t>
  </si>
  <si>
    <t>Phê duyệt phương án vận tải hàng hóa siêu trường hoặc hàng hóa siêu trọng trên đường thủy nội địa</t>
  </si>
  <si>
    <t>Cấp Giấy chứng nhận vùng hoạt động hoa tiêu hàng hải</t>
  </si>
  <si>
    <t>Cấp Giấy chứng nhận vùng hoạt động hoa tiêu hàng hải đối với hoa tiêu hàng hải chuyển vùng hoạt động; hoa tiêu hàng hải dẫn tàu trên tuyến mới trong vùng hoạt động hoa tiêu hàng hải</t>
  </si>
  <si>
    <t>Đăng ký nội dung thay đổi thông tin ghi trong Giấy chứng nhận đăng ký tàu biển</t>
  </si>
  <si>
    <t>Cấp Bản công bố phù hợp Lao động hàng hải Phần I</t>
  </si>
  <si>
    <t>1.009439</t>
  </si>
  <si>
    <t>Phê duyệt sửa đổi, bổ sung tài liệu khai thác công trình</t>
  </si>
  <si>
    <t>71/QĐ-CHK</t>
  </si>
  <si>
    <t>Công dân Việt Nam; Người Việt Nam định cư ở nước ngoài; Người nước ngoài; Doanh nghiệp; Doanh nghiệp có vốn đầu tư nước ngoài; Tổ chức nước ngoài</t>
  </si>
  <si>
    <t>Hàng không</t>
  </si>
  <si>
    <t>1.009437</t>
  </si>
  <si>
    <t>Thủ tục phê duyệt, phê duyệt điều chỉnh kế hoạch đầu tư phát triển, cải tạo, mở rộng cảng hàng không, sân bay hiện có</t>
  </si>
  <si>
    <t>Doanh nghiệp</t>
  </si>
  <si>
    <t>1.009438</t>
  </si>
  <si>
    <t>Phê duyệt bản vẽ tổng mặt bằng trong phạm vi ranh giới dự án được giao đầu tư</t>
  </si>
  <si>
    <t>1.009436</t>
  </si>
  <si>
    <t>Thủ tục chuyển cảng hàng không nội địa thành cảng hàng không quốc tế</t>
  </si>
  <si>
    <t>Doanh nghiệp; Tổ chức (không bao gồm doanh nghiệp, HTX)</t>
  </si>
  <si>
    <t>1.005193</t>
  </si>
  <si>
    <t>Thủ tục sửa chữa, bổ sung, điều chỉnh thông tin về đăng ký quốc tịch tàu bay, đăng ký các quyền đối với tàu bay và đăng ký văn bản IDERA</t>
  </si>
  <si>
    <t>1204/QĐ-BGTVT</t>
  </si>
  <si>
    <t>Doanh nghiệp; Doanh nghiệp có vốn đầu tư nước ngoài; Tổ chức nước ngoài</t>
  </si>
  <si>
    <t>1.004986</t>
  </si>
  <si>
    <t>Sửa đổi Giấy chứng nhận phê chuẩn Tổ chức bảo dưỡng tàu bay (AMO)</t>
  </si>
  <si>
    <t>1613/QĐ-BGTVT</t>
  </si>
  <si>
    <t>Doanh nghiệp; Doanh nghiệp có vốn đầu tư nước ngoài; Tổ chức (không bao gồm doanh nghiệp, HTX); Tổ chức nước ngoài</t>
  </si>
  <si>
    <t>1.004724</t>
  </si>
  <si>
    <t>Cấp Giấy chứng nhận đăng ký cảng hàng không, sân bay</t>
  </si>
  <si>
    <t>229/QĐ-BGTVT</t>
  </si>
  <si>
    <t>1.004719</t>
  </si>
  <si>
    <t>Cấp Giấy chứng nhận đăng ký tạm thời cảng hàng không, sân bay</t>
  </si>
  <si>
    <t>Công dân Việt Nam; Người Việt Nam định cư ở nước ngoài; Người nước ngoài; Doanh nghiệp; Doanh nghiệp có vốn đầu tư nước ngoài; Tổ chức nước ngoài; Hợp tác xã</t>
  </si>
  <si>
    <t>1.004716</t>
  </si>
  <si>
    <t>Cấp giấy chứng nhận khai thác cảng hàng không, sân bay</t>
  </si>
  <si>
    <t>1.004713</t>
  </si>
  <si>
    <t>Phê duyệt sửa đổi, bổ sung tài liệu khai thác sân bay</t>
  </si>
  <si>
    <t>1.004711</t>
  </si>
  <si>
    <t>Chấp thuận phương án đảm bảo an ninh, an toàn và vệ sinh môi trường đối với hoạt động xây dựng, cải tạo, nâng cấp, bảo trì, sửa chữa công trình, lắp đặt, bảo dưỡng, sửa chữa thiết bị trong khu vực cảng hàng không, sân bay</t>
  </si>
  <si>
    <t>1.004709</t>
  </si>
  <si>
    <t>Đưa công trình, một phần công trình thuộc kết cấu hạ tầng cảng hàng không, sân bay vào khai thác</t>
  </si>
  <si>
    <t>1.004706</t>
  </si>
  <si>
    <t>Đóng tạm thời một phần kết cấu hạ tầng cảng hàng không, sân bay</t>
  </si>
  <si>
    <t>1.004682</t>
  </si>
  <si>
    <t>Cấp Giấy phép kinh doanh cảng hàng không</t>
  </si>
  <si>
    <t>1.004674</t>
  </si>
  <si>
    <t>Cấp lại Giấy phép kinh doanh cảng hàng không</t>
  </si>
  <si>
    <t>1.004480</t>
  </si>
  <si>
    <t>Cấp Giấy phép thành lập Văn phòng đại diện, Văn phòng bán vé của hãng hàng không nước ngoài tại Việt Nam</t>
  </si>
  <si>
    <t>1243/QĐ-BGTVT</t>
  </si>
  <si>
    <t>Tổ chức nước ngoài</t>
  </si>
  <si>
    <t>1.004465</t>
  </si>
  <si>
    <t>Cấp lại Giấy phép thành lập Văn phòng đại diện, Văn phòng bán vé của hãng hàng không nước ngoài tại Việt Nam</t>
  </si>
  <si>
    <t>1.004419</t>
  </si>
  <si>
    <t>Cấp Giấy chứng nhận đăng ký xuất vận đơn hàng không thứ cấp cho doanh nghiệp Việt Nam</t>
  </si>
  <si>
    <t>1.004418</t>
  </si>
  <si>
    <t>Cấp Giấy chứng nhận đăng ký xuất vận đơn hàng không thứ cấp cho doanh nghiệp giao nhận nước ngoài</t>
  </si>
  <si>
    <t>1.004417</t>
  </si>
  <si>
    <t>Thủ tục phê chuẩn tổ chức chế tạo sản phẩm, phụ tùng, thiết bị tàu bay</t>
  </si>
  <si>
    <t>1.004416</t>
  </si>
  <si>
    <t>Thủ tục phê chuẩn Giấy chứng nhận tổ chức thiết kế sản phẩm, phụ tùng, thiết bị tàu bay</t>
  </si>
  <si>
    <t>1.004415</t>
  </si>
  <si>
    <t>Phê chuẩn sửa đổi, bổ sung tài liệu hướng dẫn khai thác, bảo dưỡng của người khai thác tàu bay</t>
  </si>
  <si>
    <t>1.004414</t>
  </si>
  <si>
    <t>Thủ tục Phê chuẩn việc sử dụng thiết bị huấn luyện bay mô phỏng (SIM)</t>
  </si>
  <si>
    <t>1.004413</t>
  </si>
  <si>
    <t>Cấp Giấy chứng nhận thành viên tổ bay</t>
  </si>
  <si>
    <t>985/QĐ-BGTVT</t>
  </si>
  <si>
    <t>1.004412</t>
  </si>
  <si>
    <t>Cấp Giấy phép và năng định cho nhân viên sửa chữa chuyên ngành hàng không (ARS)</t>
  </si>
  <si>
    <t>1.004411</t>
  </si>
  <si>
    <t>Cấp Giấy chứng nhận đủ điều kiện bay xuất khẩu</t>
  </si>
  <si>
    <t>1.004408</t>
  </si>
  <si>
    <t>Thủ tục cấp, công nhận Giấy chứng nhận loại</t>
  </si>
  <si>
    <t>1.004380</t>
  </si>
  <si>
    <t>Gia hạn năng định cho nhân viên bảo dưỡng tàu bay (AMT)/nhân viên sửa chữa chuyên ngành hàng không (ARS)</t>
  </si>
  <si>
    <t>1.004372</t>
  </si>
  <si>
    <t>Cấp lại Giấy phép và năng định cho nhân viên sửa chữa chuyên ngành hàng không (ARS)</t>
  </si>
  <si>
    <t>1.004362</t>
  </si>
  <si>
    <t>Thủ tục cấp, gia hạn, công nhận Giấy chứng nhận đủ điều kiện bay</t>
  </si>
  <si>
    <t>280/QĐ-BGTVT</t>
  </si>
  <si>
    <t>1.004317</t>
  </si>
  <si>
    <t>Cấp Giấy chứng nhận người khai thác tàu bay (AOC)</t>
  </si>
  <si>
    <t>1.004306</t>
  </si>
  <si>
    <t>Gia hạn, sửa đổi, bổ sung Giấy chứng nhận người khai thác tàu bay</t>
  </si>
  <si>
    <t>1.004289</t>
  </si>
  <si>
    <t>Cấp Giấy phép, năng định cho người lái tàu bay</t>
  </si>
  <si>
    <t>1.004286</t>
  </si>
  <si>
    <t>Cấp lại Giấy phép, năng định cho người lái tàu bay</t>
  </si>
  <si>
    <t>1.004270</t>
  </si>
  <si>
    <t>Gia hạn năng định cho người lái tàu bay</t>
  </si>
  <si>
    <t>1.003917</t>
  </si>
  <si>
    <t>Cấp Giấy phép, năng định cho nhân viên kỹ thuật bảo dưỡng tàu bay (AMT)</t>
  </si>
  <si>
    <t>1.003894</t>
  </si>
  <si>
    <t>Cấp lại Giấy phép, năng định cho nhân viên kỹ thuật bảo dưỡng tàu bay (AMT)</t>
  </si>
  <si>
    <t>1.003850</t>
  </si>
  <si>
    <t>Cấp giấy chứng nhận phê chuẩn Tổ chức bảo dưỡng tàu bay (AMO)</t>
  </si>
  <si>
    <t>1.003818</t>
  </si>
  <si>
    <t>Thủ tục Gia hạn Giấy chứng nhận phê chuẩn Tổ chức bảo dưỡng tàu bay (AMO)</t>
  </si>
  <si>
    <t>1.003747</t>
  </si>
  <si>
    <t>Thủ tục đăng ký tàu bay mang quốc tịch Việt Nam</t>
  </si>
  <si>
    <t>Công dân Việt Nam; Người Việt Nam định cư ở nước ngoài; Người nước ngoài; Doanh nghiệp; Doanh nghiệp có vốn đầu tư nước ngoài</t>
  </si>
  <si>
    <t>1.003708</t>
  </si>
  <si>
    <t>Thủ tục đăng ký tạm thời tàu bay mang quốc tịch Việt Nam</t>
  </si>
  <si>
    <t>1.003663</t>
  </si>
  <si>
    <t>Thủ tục xóa đăng ký quốc tịch tàu bay</t>
  </si>
  <si>
    <t>1746/QĐ-BXD</t>
  </si>
  <si>
    <t>1.003555</t>
  </si>
  <si>
    <t>Thủ tục cung cấp thông tin đăng ký trong Sổ đăng bạ tàu bay</t>
  </si>
  <si>
    <t>1.003551</t>
  </si>
  <si>
    <t>Gia hạn, sửa đổi Giấy chứng nhận Tổ chức thiết kế sản phẩm, thiết bị, phụ tùng tàu bay</t>
  </si>
  <si>
    <t>1.003541</t>
  </si>
  <si>
    <t>Thủ tục đăng ký quyền sở hữu tàu bay</t>
  </si>
  <si>
    <t>1.003538</t>
  </si>
  <si>
    <t>Gia hạn, sửa đổi Giấy chứng nhận Tổ chức chế tạo sản phẩm, thiết bị, phụ tùng tàu bay</t>
  </si>
  <si>
    <t>1.003528</t>
  </si>
  <si>
    <t>Thủ tục đăng ký quyền chiếm hữu tàu bay</t>
  </si>
  <si>
    <t>1.003509</t>
  </si>
  <si>
    <t>Thủ tục xóa đăng ký quyền chiếm hữu tàu bay</t>
  </si>
  <si>
    <t>1.003492</t>
  </si>
  <si>
    <t>Thủ tục đăng ký quyền ưu tiên thanh toán tiền công cứu hộ, giữ gìn tàu bay</t>
  </si>
  <si>
    <t>1.003406</t>
  </si>
  <si>
    <t>Thủ tục xóa đăng ký quyền sở hữu tàu bay</t>
  </si>
  <si>
    <t>1.003405</t>
  </si>
  <si>
    <t>Thủ tục Cấp lại Giấy chứng nhận đăng ký các quyền đối với tàu bay</t>
  </si>
  <si>
    <t>1.003402</t>
  </si>
  <si>
    <t>Thủ tục cấp mã số AEP</t>
  </si>
  <si>
    <t>1.003398</t>
  </si>
  <si>
    <t>Thủ tục đăng ký văn bản IDERA</t>
  </si>
  <si>
    <t>1.003393</t>
  </si>
  <si>
    <t>Thủ tục xóa đăng ký văn bản IDERA</t>
  </si>
  <si>
    <t>1.003389</t>
  </si>
  <si>
    <t>Thủ tục cấp lại giấy chứng nhận đăng ký quốc tịch tàu bay</t>
  </si>
  <si>
    <t>1.002903</t>
  </si>
  <si>
    <t>Cấp Giấy chứng nhận đăng ký hoạt động hàng không chung không vì mục đích thương mại</t>
  </si>
  <si>
    <t>1.002899</t>
  </si>
  <si>
    <t>Cấp lại Giấy chứng nhận đăng ký hoạt động hàng không chung không vì mục đích thương mại</t>
  </si>
  <si>
    <t>1.002897</t>
  </si>
  <si>
    <t>Sửa đổi nội dung Giấy chứng nhận đăng ký cảng hàng không, sân bay</t>
  </si>
  <si>
    <t>1.002894</t>
  </si>
  <si>
    <t>Phê duyệt Hợp đồng hợp tác liên quan trực tiếp đến quyền vận chuyển hàng không</t>
  </si>
  <si>
    <t>1.002890</t>
  </si>
  <si>
    <t>Đóng tạm thời cảng hàng không, sân bay trong trường hợp cải tạo, mở rộng, sửa chữa kết cấu hạ tầng</t>
  </si>
  <si>
    <t>1.002886</t>
  </si>
  <si>
    <t>Thủ tục đóng tạm thời cảng hàng không, sân bay trong trường hợp thiên tai, dịch bệnh, ô nhiễm môi trường, sự cố, tai nạn hàng không và các tình huống bất thường khác uy hiếp đến an toàn hàng không, an ninh hàng không</t>
  </si>
  <si>
    <t>1.002884</t>
  </si>
  <si>
    <t>Cấp biển kiểm soát của phương tiện chuyên ngành hoạt động tại cảng hàng không, sân bay</t>
  </si>
  <si>
    <t>Cấp lại Giấy chứng nhận đăng ký cảng hàng không, sân bay</t>
  </si>
  <si>
    <t>Thủ tục cấp lại Giấy chứng nhận khai thác cảng hàng không, sân bay</t>
  </si>
  <si>
    <t>1.002855</t>
  </si>
  <si>
    <t>Sửa đổi Giấy chứng nhận khai thác cảng hàng không, sân bay</t>
  </si>
  <si>
    <t>1.002845</t>
  </si>
  <si>
    <t>Cấp giấy chứng nhận đủ điều kiện kỹ thuật đối với thiết bị, phương tiện chuyên ngành hàng không được sản xuất, lắp ráp, cải tiến tại Việt Nam</t>
  </si>
  <si>
    <t>1.002523</t>
  </si>
  <si>
    <t>Cấp quyền vận chuyển hàng không</t>
  </si>
  <si>
    <t>1.002511</t>
  </si>
  <si>
    <t>Chấp thuận việc thuê, cho thuê tàu bay giữa tổ chức cá nhân Việt Nam và tổ chức, cá nhân nước ngoài</t>
  </si>
  <si>
    <t>2.001037</t>
  </si>
  <si>
    <t>Đăng ký Điều lệ vận chuyển của hãng hàng không Việt Nam</t>
  </si>
  <si>
    <t>Cấp phép bay đi, đến cho các chuyến bay thực hiện hoạt động hàng không dân dụng tại Việt Nam</t>
  </si>
  <si>
    <t>344/QĐ-BGTVT</t>
  </si>
  <si>
    <t>1.001381</t>
  </si>
  <si>
    <t>Cấp phép bay quá cảnh cho các chuyến bay thực hiện hoạt động bay dân dụng tại Việt Nam</t>
  </si>
  <si>
    <t>1.001369</t>
  </si>
  <si>
    <t>Mở cảng hàng không, sân bay</t>
  </si>
  <si>
    <t>Công dân Việt Nam; Người Việt Nam định cư ở nước ngoài</t>
  </si>
  <si>
    <t>1.000597</t>
  </si>
  <si>
    <t>Cấp lại Giấy chứng nhận cơ sở đủ điều kiện đào tạo, huấn luyện nghiệp vụ nhân viên hàng không (trừ lĩnh vực đào tạo nhân viên an ninh hàng không)</t>
  </si>
  <si>
    <t>Cấp Giấy chứng nhận cơ sở đủ điều kiện đào tạo, huấn luyện nghiệp vụ nhân viên hàng không (trừ lĩnh vực đào tạo nhân viên an ninh hàng không)</t>
  </si>
  <si>
    <t>1.000465</t>
  </si>
  <si>
    <t>Cấp lại Giấy phép cung cấp dịch vụ hàng không tại cảng hàng không, sân bay (trừ cung cấp dịch vụ bảo đảm an ninh hàng không)</t>
  </si>
  <si>
    <t>1.000452</t>
  </si>
  <si>
    <t>Cấp Giấy phép cung cấp dịch vụ hàng không tại cảng hàng không, sân bay (trừ cung cấp dịch vụ bảo đảm an ninh hàng không)</t>
  </si>
  <si>
    <t>1.000423</t>
  </si>
  <si>
    <t>Cấp lại Giấy phép kinh doanh vận chuyển hàng không, Giấy phép kinh doanh hàng không chung</t>
  </si>
  <si>
    <t>1.000312</t>
  </si>
  <si>
    <t>Cấp Giấy phép kinh doanh vận chuyển hàng không, Giấy phép kinh doanh hàng không chung</t>
  </si>
  <si>
    <t>1.000283</t>
  </si>
  <si>
    <t>Thủ tục cấp Giấy phép khai thác hệ thống kỹ thuật, thiết bị bảo đảm hoạt động bay</t>
  </si>
  <si>
    <t>32/QĐ-BGTVT</t>
  </si>
  <si>
    <t>1.000271</t>
  </si>
  <si>
    <t>Thủ tục cấp lại Giấy phép khai thác hệ thống kỹ thuật, thiết bị bảo đảm hoạt động bay</t>
  </si>
  <si>
    <t>2.000102</t>
  </si>
  <si>
    <t>Thủ tục cấp Giấy phép khai thác cơ sở cung cấp dịch vụ bảo đảm hoạt động bay (ANS)</t>
  </si>
  <si>
    <t>1.000254</t>
  </si>
  <si>
    <t>Thủ tục cấp lại Giấy phép khai thác cho cơ sở cung cấp dịch vụ bảo đảm hoạt động bay (ANS)</t>
  </si>
  <si>
    <t>1.000246</t>
  </si>
  <si>
    <t>Cấp giấy phép, năng định nhân viên bảo đảm hoạt động bay</t>
  </si>
  <si>
    <t>1.000239</t>
  </si>
  <si>
    <t>Cấp lại giấy phép, năng định nhân viên bảo đảm hoạt động bay</t>
  </si>
  <si>
    <t>1.013218</t>
  </si>
  <si>
    <t>Thẩm định Thiết kế xây dựng triển khai sau thiết kế cơ sở/ Thiết kế xây dựng triển khai sau thiết kế cơ sở điều chỉnh</t>
  </si>
  <si>
    <t>864/QĐ-BXD</t>
  </si>
  <si>
    <t>Công dân Việt Nam; Doanh nghiệp; Tổ chức (không bao gồm doanh nghiệp, HTX)</t>
  </si>
  <si>
    <t>Hoạt động xây dựng</t>
  </si>
  <si>
    <t>1.013216</t>
  </si>
  <si>
    <t>Thẩm định Báo cáo nghiên cứu khả thi đầu tư xây dựng/ Báo cáo nghiên cứu khả thi đầu tư xây dựng điều chỉnh</t>
  </si>
  <si>
    <t>Công dân Việt Nam; Tổ chức (không bao gồm doanh nghiệp, HTX)</t>
  </si>
  <si>
    <t>1.002650</t>
  </si>
  <si>
    <t>Cấp Giấy chứng nhận đủ điều kiện hoạt động kiểm định kỹ thuật an toàn lao động cho các tổ chức thực hiện kiểm định đối với các máy, thiết bị, vật tư có yêu cầu nghiêm ngặt về an toàn lao động sử dụng trong thi công xây dựng (bao gồm: hệ thống cốp pha trượt; hệ thống cốp pha leo; hệ giàn thép ván khuôn trượt; máy khoan, máy ép cọc, đóng cọc chuyên dùng có hệ thống tời nâng; máy bơm bê tông; cần trục tháp; máy vận thăng sử dụng trong thi công xây dựng; máy thi công công trình hầm, ngầm; hệ giàn giáo thép, thanh, cột chống tổ hợp; sàn treo nâng người sử dụng trong thi công xây dựng)</t>
  </si>
  <si>
    <t>Kiểm định kỹ thuật an toàn lao động</t>
  </si>
  <si>
    <t>1.002636</t>
  </si>
  <si>
    <t>Gia hạn Giấy chứng nhận đủ điều kiện hoạt động kiểm định kỹ thuật an toàn lao động cho các tổ chức gia hạn Giấy chứng nhận đủ điều kiện hoạt động kiểm định kỹ thuật an toàn lao động cho các tổ chức thực hiện kiểm định đối với các máy, thiết bị, vật tư có yêu cầu nghiêm ngặt về an toàn lao động sử dụng trong thi công xây dựng</t>
  </si>
  <si>
    <t>1.002613</t>
  </si>
  <si>
    <t>Cấp lại Giấy chứng nhận đủ điều kiện hoạt động kiểm định kỹ thuật an toàn lao động cho các tổ chức thực hiện kiểm định đối với các máy, thiết bị, vật tư có yêu cầu nghiêm ngặt về an toàn lao động sử dụng trong thi công xây dựng</t>
  </si>
  <si>
    <t>1.002589</t>
  </si>
  <si>
    <t>Cấp chứng chỉ kiểm định viên cho các cá nhân thực hiện kiểm định đối với các máy, thiết bị, vật tư có yêu cầu nghiêm ngặt về an toàn lao động sử dụng trong thi công xây dựng</t>
  </si>
  <si>
    <t>Công dân Việt Nam; Người Việt Nam định cư ở nước ngoài; Người nước ngoài; Cán bộ, công chức, viên chức</t>
  </si>
  <si>
    <t>1.002551</t>
  </si>
  <si>
    <t>Cấp lại chứng chỉ kiểm định viên cho các cá nhân thực hiện kiểm định đối với các máy, thiết bị, vật tư có yêu cầu nghiêm ngặt về an toàn lao động sử dụng trong thi công xây dựng</t>
  </si>
  <si>
    <t>1.012899</t>
  </si>
  <si>
    <t>Đăng ký cấp quyền khai thác, sử dụng thông tin, dữ liệu về nhà ở và thị trường bất động sản thuộc thẩm quyền giải quyết của Bộ Xây dựng</t>
  </si>
  <si>
    <t>907/QĐ-BXD</t>
  </si>
  <si>
    <t>Công dân Việt Nam; Doanh nghiệp; Doanh nghiệp có vốn đầu tư nước ngoài; Tổ chức (không bao gồm doanh nghiệp, HTX)</t>
  </si>
  <si>
    <t>Kinh doanh bất động sản</t>
  </si>
  <si>
    <t>Thủ tục điều chỉnh quyết định giao chủ đầu tư, quyết định chấp thuận chủ trương đầu tư đồng thời giao chủ đầu tư đối với dự án đầu tư xây dựng nhà ở cho lực lượng vũ trang nhân dân</t>
  </si>
  <si>
    <t>1065/QĐ-BXD</t>
  </si>
  <si>
    <t>Nhà ở và công sở</t>
  </si>
  <si>
    <t>Thủ tục chấp thuận chủ trương đầu tư đồng thời giao chủ đầu tư đối với trường hợp dự án đầu tư xây dựng nhà ở cho lực lượng vũ trang nhân dân chưa được chấp thuận chủ trương đầu tư</t>
  </si>
  <si>
    <t>Thủ tục giao chủ đầu tư không thông qua đấu thầu đối với dự án đầu tư xây dựng nhà ở cho lực lượng vũ trang nhân dân đã được chấp thuận chủ trương đầu tư</t>
  </si>
  <si>
    <t>Cho thuê nhà ở cũ thuộc tài sản công đối với trường hợp ký lại hợp đồng thuê</t>
  </si>
  <si>
    <t>891/QĐ-BXD</t>
  </si>
  <si>
    <t>Công dân Việt Nam; Cán bộ, công chức, viên chức</t>
  </si>
  <si>
    <t>Cho thuê nhà ở cũ thuộc tài sản công đối với trường hợp nhận chuyển quyền thuê nhà ở</t>
  </si>
  <si>
    <t>1.012889</t>
  </si>
  <si>
    <t>Cho thuê nhà ở công vụ thuộc thẩm quyền của Bộ, ngành cơ quan Trung ương</t>
  </si>
  <si>
    <t>Cho thuê, cho thuê mua nhà ở cho lực lượng vũ trang nhân dân do Nhà nước đầu tư xây dựng bằng vốn đầu tư công</t>
  </si>
  <si>
    <t>Công dân Việt Nam</t>
  </si>
  <si>
    <t>1.009793</t>
  </si>
  <si>
    <t>Kiểm tra công tác nghiệm thu hoàn thành công trình của cơ quan chuyên môn về xây dựng thuộc Bộ quản lý công trình xây dựng chuyên ngành</t>
  </si>
  <si>
    <t>54/QĐ-BXD</t>
  </si>
  <si>
    <t>Quản lý chất lượng công trình xây dựng</t>
  </si>
  <si>
    <t>1.008881</t>
  </si>
  <si>
    <t>Thủ tục công nhận tổ chức xã hội – nghề nghiệp, cơ sở nghiên cứu, cơ sở đào tạo đủ điều kiện thực hiện sát hạch cấp chứng chỉ hành nghề kiến trúc</t>
  </si>
  <si>
    <t>1186a/QĐ-BXD</t>
  </si>
  <si>
    <t>Quy hoạch đô thị và nông thôn</t>
  </si>
  <si>
    <t>1.000769</t>
  </si>
  <si>
    <t>Thủ tục thay đổi, bổ sung phạm vi, lĩnh vực đánh giá sự phù hợp được chỉ định</t>
  </si>
  <si>
    <t>753/QĐ-BKHCN</t>
  </si>
  <si>
    <t>Doanh nghiệp, Doanh nghiệp có vốn đầu tư nước ngoài, Tổ chức (không bao gồm doanh nghiệp, HTX)</t>
  </si>
  <si>
    <t>Tiêu chuẩn đo lường chất lượng</t>
  </si>
  <si>
    <t>Bộ Khoa học và Công nghệ</t>
  </si>
  <si>
    <t>1.002018</t>
  </si>
  <si>
    <t>Thủ tục chỉ định tổ chức đánh giá sự phù hợp hoạt động thử nghiệm, giám định, kiểm định, chứng nhận</t>
  </si>
  <si>
    <t>1.000746</t>
  </si>
  <si>
    <t>Thủ tục cấp lại Quyết định chỉ định tổ chức đánh giá sự phù hợp</t>
  </si>
  <si>
    <t>1.006863</t>
  </si>
  <si>
    <t>Cấp lại Giấy chứng nhận đăng ký hoạt động chứng nhận chất lượng sản phẩm, hàng hóa vật liệu xây dựng</t>
  </si>
  <si>
    <t>1290/QĐ-BXD</t>
  </si>
  <si>
    <t>Vật liệu xây dựng</t>
  </si>
  <si>
    <t>1.006856</t>
  </si>
  <si>
    <t>Cấp bổ sung, sửa đổi Giấy chứng nhận đăng ký hoạt động chứng nhận chất lượng sản phẩm, hàng hóa vật liệu xây dựng</t>
  </si>
  <si>
    <t>1.006854</t>
  </si>
  <si>
    <t>Cấp Giấy chứng nhận đăng ký hoạt động chứng nhận chất lượng sản phẩm, hàng hóa vật liệu xây dựng</t>
  </si>
  <si>
    <t>1.006818</t>
  </si>
  <si>
    <t>Cấp lại giấy chứng nhận hoạt động thử nghiệm chất lượng sản phẩm, hàng hóa vật liệu xây dựng</t>
  </si>
  <si>
    <t>1.006814</t>
  </si>
  <si>
    <t>Cấp bổ sung, sửa đổi giấy chứng nhận đăng ký hoạt động thử nghiệm chất lượng sản phẩm, hàng hóa vật liệu xây dựng</t>
  </si>
  <si>
    <t>1.006809</t>
  </si>
  <si>
    <t>Cấp mới Giấy chứng nhận đăng ký hoạt động thử nghiệm chất lượng sản phẩm, hàng hóa vật liệu xây dựng</t>
  </si>
  <si>
    <t>1.013.335</t>
  </si>
  <si>
    <t>1.013.334</t>
  </si>
  <si>
    <t>1.013.333</t>
  </si>
  <si>
    <t>1.013.332</t>
  </si>
  <si>
    <t>1.013.331</t>
  </si>
  <si>
    <t>1.013.329</t>
  </si>
  <si>
    <t>1.013.330</t>
  </si>
  <si>
    <t>1.013.328</t>
  </si>
  <si>
    <t>1.013.327</t>
  </si>
  <si>
    <t>1.013.071</t>
  </si>
  <si>
    <t>1.013.070</t>
  </si>
  <si>
    <t>1.013.069</t>
  </si>
  <si>
    <t>1.012.875</t>
  </si>
  <si>
    <t>1.011.874</t>
  </si>
  <si>
    <t>1.011.872</t>
  </si>
  <si>
    <t>1.011.873</t>
  </si>
  <si>
    <t>1.011.871</t>
  </si>
  <si>
    <t>1.010.246</t>
  </si>
  <si>
    <t>1.007.937</t>
  </si>
  <si>
    <t>1.007.936</t>
  </si>
  <si>
    <t>1.005.091</t>
  </si>
  <si>
    <t>1.004.990</t>
  </si>
  <si>
    <t>1.004.981</t>
  </si>
  <si>
    <t>1.004.977</t>
  </si>
  <si>
    <t>1.004.976</t>
  </si>
  <si>
    <t>1.004.932</t>
  </si>
  <si>
    <t>1.004.424</t>
  </si>
  <si>
    <t>1.004.423</t>
  </si>
  <si>
    <t>1.004.422</t>
  </si>
  <si>
    <t>1.004.337</t>
  </si>
  <si>
    <t>1.004.318</t>
  </si>
  <si>
    <t>1.004.310</t>
  </si>
  <si>
    <t>1.004.296</t>
  </si>
  <si>
    <t>1.004.281</t>
  </si>
  <si>
    <t>1.004.268</t>
  </si>
  <si>
    <t>1.001.364</t>
  </si>
  <si>
    <t>1.001.319</t>
  </si>
  <si>
    <t>1.001.284</t>
  </si>
  <si>
    <t>1.001.131</t>
  </si>
  <si>
    <t>1.000.336</t>
  </si>
  <si>
    <t>2.000.121</t>
  </si>
  <si>
    <t>1.000.305</t>
  </si>
  <si>
    <t>1.000.300</t>
  </si>
  <si>
    <t>1.000.256</t>
  </si>
  <si>
    <t>1.000.229</t>
  </si>
  <si>
    <t>1.000.225</t>
  </si>
  <si>
    <t>2.000.087</t>
  </si>
  <si>
    <t>2.000.082</t>
  </si>
  <si>
    <t>2.000.075</t>
  </si>
  <si>
    <t>1.000.026</t>
  </si>
  <si>
    <t>2.000.009</t>
  </si>
  <si>
    <t>1.000.017</t>
  </si>
  <si>
    <t>1.000.010</t>
  </si>
  <si>
    <t>1.011.425</t>
  </si>
  <si>
    <t>1.011.426</t>
  </si>
  <si>
    <t>1.011.427</t>
  </si>
  <si>
    <t>1.011.428</t>
  </si>
  <si>
    <t>1.011.429</t>
  </si>
  <si>
    <t>1.011.431</t>
  </si>
  <si>
    <t>1.011.432</t>
  </si>
  <si>
    <t>1.011.433</t>
  </si>
  <si>
    <t>1.011.434</t>
  </si>
  <si>
    <t>1.011.423</t>
  </si>
  <si>
    <t>1.013.274</t>
  </si>
  <si>
    <t>1.013.276</t>
  </si>
  <si>
    <t>1.013.261</t>
  </si>
  <si>
    <t>1.013.260</t>
  </si>
  <si>
    <t>1.013.259</t>
  </si>
  <si>
    <t>1.013.061</t>
  </si>
  <si>
    <t>2.001.921</t>
  </si>
  <si>
    <t>1.002.798</t>
  </si>
  <si>
    <t>1.002.357</t>
  </si>
  <si>
    <t>1.001.061</t>
  </si>
  <si>
    <t>1.001.046</t>
  </si>
  <si>
    <t>1.000.314</t>
  </si>
  <si>
    <t>1.010.000</t>
  </si>
  <si>
    <t>1.009.479</t>
  </si>
  <si>
    <t>1.005.134</t>
  </si>
  <si>
    <t>1.005.126</t>
  </si>
  <si>
    <t>1.005.123</t>
  </si>
  <si>
    <t>1.005.071</t>
  </si>
  <si>
    <t>1.005.058</t>
  </si>
  <si>
    <t>1.004.844</t>
  </si>
  <si>
    <t>1.004.685</t>
  </si>
  <si>
    <t>1.004.681</t>
  </si>
  <si>
    <t>1.003.897</t>
  </si>
  <si>
    <t>1.000.294</t>
  </si>
  <si>
    <t>1.011.674</t>
  </si>
  <si>
    <t>2.001.041</t>
  </si>
  <si>
    <t>1.005.042</t>
  </si>
  <si>
    <t>1.005.038</t>
  </si>
  <si>
    <t>1.005.032</t>
  </si>
  <si>
    <t>1.005.027</t>
  </si>
  <si>
    <t>2.002.623</t>
  </si>
  <si>
    <t>2.002.617</t>
  </si>
  <si>
    <t>2.002.616</t>
  </si>
  <si>
    <t>2.002.615</t>
  </si>
  <si>
    <t>3.000.188</t>
  </si>
  <si>
    <t>1.009.463</t>
  </si>
  <si>
    <t>1.009.460</t>
  </si>
  <si>
    <t>1.009.457</t>
  </si>
  <si>
    <t>1.009.456</t>
  </si>
  <si>
    <t>1.009.465</t>
  </si>
  <si>
    <t>1.009.464</t>
  </si>
  <si>
    <t>1.009.462</t>
  </si>
  <si>
    <t>1.009.461</t>
  </si>
  <si>
    <t>1.009.459</t>
  </si>
  <si>
    <t>1.009.458</t>
  </si>
  <si>
    <t>1.009.451</t>
  </si>
  <si>
    <t>1.009.450</t>
  </si>
  <si>
    <t>1.009.449</t>
  </si>
  <si>
    <t>1.009.448</t>
  </si>
  <si>
    <t>1.009.447</t>
  </si>
  <si>
    <t>1.009.446</t>
  </si>
  <si>
    <t>1.009.444</t>
  </si>
  <si>
    <t>1.009.445</t>
  </si>
  <si>
    <t>1.009.443</t>
  </si>
  <si>
    <t>1.009.442</t>
  </si>
  <si>
    <t>1.009.441</t>
  </si>
  <si>
    <t>1.009.440</t>
  </si>
  <si>
    <t>2.002.265</t>
  </si>
  <si>
    <t>1.005.115</t>
  </si>
  <si>
    <t>1.004.850</t>
  </si>
  <si>
    <t>1.004.843</t>
  </si>
  <si>
    <t>1.004.828</t>
  </si>
  <si>
    <t>1.004.425</t>
  </si>
  <si>
    <t>1.004.332</t>
  </si>
  <si>
    <t>1.004.323</t>
  </si>
  <si>
    <t>1.004.312</t>
  </si>
  <si>
    <t>1.004.304</t>
  </si>
  <si>
    <t>1.004.291</t>
  </si>
  <si>
    <t>1.004.284</t>
  </si>
  <si>
    <t>1.004.276</t>
  </si>
  <si>
    <t>1.004.242</t>
  </si>
  <si>
    <t>1.004.239</t>
  </si>
  <si>
    <t>1.004.166</t>
  </si>
  <si>
    <t>1.004.162</t>
  </si>
  <si>
    <t>1.004.157</t>
  </si>
  <si>
    <t>1.004.147</t>
  </si>
  <si>
    <t>1.004.137</t>
  </si>
  <si>
    <t>1.004.134</t>
  </si>
  <si>
    <t>1.004.123</t>
  </si>
  <si>
    <t>1.004.110</t>
  </si>
  <si>
    <t>1.004.106</t>
  </si>
  <si>
    <t>1.004.077</t>
  </si>
  <si>
    <t>1.004.067</t>
  </si>
  <si>
    <t>1.004.066</t>
  </si>
  <si>
    <t>1.004.058</t>
  </si>
  <si>
    <t>1.004.053</t>
  </si>
  <si>
    <t>1.004.050</t>
  </si>
  <si>
    <t>2.001.719</t>
  </si>
  <si>
    <t>1.004.028</t>
  </si>
  <si>
    <t>1.004.004</t>
  </si>
  <si>
    <t>1.003.978</t>
  </si>
  <si>
    <t>1.003.934</t>
  </si>
  <si>
    <t>2.001.655</t>
  </si>
  <si>
    <t>1.003.878</t>
  </si>
  <si>
    <t>1.003.829</t>
  </si>
  <si>
    <t>1.003.785</t>
  </si>
  <si>
    <t>2.001.580</t>
  </si>
  <si>
    <t>1.003.614</t>
  </si>
  <si>
    <t>1.003.592</t>
  </si>
  <si>
    <t>1.003.570</t>
  </si>
  <si>
    <t>1.003.265</t>
  </si>
  <si>
    <t>1.002.788</t>
  </si>
  <si>
    <t>1.002.787</t>
  </si>
  <si>
    <t>1.002.771</t>
  </si>
  <si>
    <t>1.002.687</t>
  </si>
  <si>
    <t>1.002.674</t>
  </si>
  <si>
    <t>1.002.656</t>
  </si>
  <si>
    <t>1.002.645</t>
  </si>
  <si>
    <t>1.002.582</t>
  </si>
  <si>
    <t>1.002.578</t>
  </si>
  <si>
    <t>1.002.550</t>
  </si>
  <si>
    <t>1.002.508</t>
  </si>
  <si>
    <t>1.002.490</t>
  </si>
  <si>
    <t>1.002.472</t>
  </si>
  <si>
    <t>1.002.460</t>
  </si>
  <si>
    <t>1.002.448</t>
  </si>
  <si>
    <t>1.002.441</t>
  </si>
  <si>
    <t>1.002.420</t>
  </si>
  <si>
    <t>1.002.408</t>
  </si>
  <si>
    <t>1.002.372</t>
  </si>
  <si>
    <t>1.002.349</t>
  </si>
  <si>
    <t>1.002.345</t>
  </si>
  <si>
    <t>1.002.228</t>
  </si>
  <si>
    <t>1.001.899</t>
  </si>
  <si>
    <t>1.001.889</t>
  </si>
  <si>
    <t>1.001.857</t>
  </si>
  <si>
    <t>1.001.845</t>
  </si>
  <si>
    <t>1.001.099</t>
  </si>
  <si>
    <t>1.001.084</t>
  </si>
  <si>
    <t>2.000.519</t>
  </si>
  <si>
    <t>1.000.563</t>
  </si>
  <si>
    <t>1.000.469</t>
  </si>
  <si>
    <t>1.000.344</t>
  </si>
  <si>
    <t>1.000.289</t>
  </si>
  <si>
    <t>1.000.279</t>
  </si>
  <si>
    <t>1.000.274</t>
  </si>
  <si>
    <t>1.000.267</t>
  </si>
  <si>
    <t>1.009.439</t>
  </si>
  <si>
    <t>1.009.437</t>
  </si>
  <si>
    <t>1.009.438</t>
  </si>
  <si>
    <t>1.009.436</t>
  </si>
  <si>
    <t>1.005.193</t>
  </si>
  <si>
    <t>1.004.986</t>
  </si>
  <si>
    <t>1.004.724</t>
  </si>
  <si>
    <t>1.004.719</t>
  </si>
  <si>
    <t>1.004.716</t>
  </si>
  <si>
    <t>1.004.713</t>
  </si>
  <si>
    <t>1.004.711</t>
  </si>
  <si>
    <t>1.004.709</t>
  </si>
  <si>
    <t>1.004.706</t>
  </si>
  <si>
    <t>1.004.682</t>
  </si>
  <si>
    <t>1.004.674</t>
  </si>
  <si>
    <t>1.004.480</t>
  </si>
  <si>
    <t>1.004.465</t>
  </si>
  <si>
    <t>1.004.419</t>
  </si>
  <si>
    <t>1.004.418</t>
  </si>
  <si>
    <t>1.004.417</t>
  </si>
  <si>
    <t>1.004.416</t>
  </si>
  <si>
    <t>1.004.415</t>
  </si>
  <si>
    <t>1.004.414</t>
  </si>
  <si>
    <t>1.004.413</t>
  </si>
  <si>
    <t>1.004.412</t>
  </si>
  <si>
    <t>1.004.411</t>
  </si>
  <si>
    <t>1.004.408</t>
  </si>
  <si>
    <t>1.004.380</t>
  </si>
  <si>
    <t>1.004.372</t>
  </si>
  <si>
    <t>1.004.362</t>
  </si>
  <si>
    <t>1.004.317</t>
  </si>
  <si>
    <t>1.004.306</t>
  </si>
  <si>
    <t>1.004.289</t>
  </si>
  <si>
    <t>1.004.286</t>
  </si>
  <si>
    <t>1.004.270</t>
  </si>
  <si>
    <t>1.003.917</t>
  </si>
  <si>
    <t>1.003.894</t>
  </si>
  <si>
    <t>1.003.850</t>
  </si>
  <si>
    <t>1.003.818</t>
  </si>
  <si>
    <t>1.003.747</t>
  </si>
  <si>
    <t>1.003.708</t>
  </si>
  <si>
    <t>1.003.663</t>
  </si>
  <si>
    <t>1.003.555</t>
  </si>
  <si>
    <t>1.003.551</t>
  </si>
  <si>
    <t>1.003.541</t>
  </si>
  <si>
    <t>1.003.538</t>
  </si>
  <si>
    <t>1.003.528</t>
  </si>
  <si>
    <t>1.003.509</t>
  </si>
  <si>
    <t>1.003.492</t>
  </si>
  <si>
    <t>1.003.406</t>
  </si>
  <si>
    <t>1.003.405</t>
  </si>
  <si>
    <t>1.003.402</t>
  </si>
  <si>
    <t>1.003.398</t>
  </si>
  <si>
    <t>1.003.393</t>
  </si>
  <si>
    <t>1.003.389</t>
  </si>
  <si>
    <t>1.002.903</t>
  </si>
  <si>
    <t>1.002.899</t>
  </si>
  <si>
    <t>1.002.897</t>
  </si>
  <si>
    <t>1.002.894</t>
  </si>
  <si>
    <t>1.002.890</t>
  </si>
  <si>
    <t>1.002.886</t>
  </si>
  <si>
    <t>1.002.884</t>
  </si>
  <si>
    <t>1.002.880</t>
  </si>
  <si>
    <t>1.002.866</t>
  </si>
  <si>
    <t>1.002.855</t>
  </si>
  <si>
    <t>1.002.845</t>
  </si>
  <si>
    <t>1.002.523</t>
  </si>
  <si>
    <t>1.002.511</t>
  </si>
  <si>
    <t>2.001.037</t>
  </si>
  <si>
    <t>1.001.388</t>
  </si>
  <si>
    <t>1.001.381</t>
  </si>
  <si>
    <t>1.001.369</t>
  </si>
  <si>
    <t>1.000.597</t>
  </si>
  <si>
    <t>1.000.574</t>
  </si>
  <si>
    <t>1.000.465</t>
  </si>
  <si>
    <t>1.000.452</t>
  </si>
  <si>
    <t>1.000.423</t>
  </si>
  <si>
    <t>1.000.312</t>
  </si>
  <si>
    <t>1.000.283</t>
  </si>
  <si>
    <t>1.000.271</t>
  </si>
  <si>
    <t>2.000.102</t>
  </si>
  <si>
    <t>1.000.254</t>
  </si>
  <si>
    <t>1.000.246</t>
  </si>
  <si>
    <t>1.000.239</t>
  </si>
  <si>
    <t>1.013.218</t>
  </si>
  <si>
    <t>1.013.216</t>
  </si>
  <si>
    <t>1.002.650</t>
  </si>
  <si>
    <t>1.002.636</t>
  </si>
  <si>
    <t>1.002.613</t>
  </si>
  <si>
    <t>1.002.589</t>
  </si>
  <si>
    <t>1.002.551</t>
  </si>
  <si>
    <t>1.012.899</t>
  </si>
  <si>
    <t>3.000.505</t>
  </si>
  <si>
    <t>3.000.504</t>
  </si>
  <si>
    <t>3.000.503</t>
  </si>
  <si>
    <t>1.012.898</t>
  </si>
  <si>
    <t>1.012.897</t>
  </si>
  <si>
    <t>1.012.889</t>
  </si>
  <si>
    <t>1.012.881</t>
  </si>
  <si>
    <t>1.009.793</t>
  </si>
  <si>
    <t>1.008.881</t>
  </si>
  <si>
    <t>1.000.769</t>
  </si>
  <si>
    <t>1.002.018</t>
  </si>
  <si>
    <t>1.000.746</t>
  </si>
  <si>
    <t>1.006.863</t>
  </si>
  <si>
    <t>1.006.856</t>
  </si>
  <si>
    <t>1.006.854</t>
  </si>
  <si>
    <t>1.006.818</t>
  </si>
  <si>
    <t>1.006.814</t>
  </si>
  <si>
    <t>1.006.809</t>
  </si>
  <si>
    <t>Đơn vị</t>
  </si>
  <si>
    <t>Tổng</t>
  </si>
  <si>
    <t>Tổng TTHC triển khai</t>
  </si>
  <si>
    <t>Tổng thủ tục đã triển khai GĐ1 trừ trùng</t>
  </si>
  <si>
    <t>Tổng triển khai không PMCN</t>
  </si>
  <si>
    <t>File quy trình cung cấp</t>
  </si>
  <si>
    <t>Số lượng quy trình còn thiếu</t>
  </si>
  <si>
    <t>tạm</t>
  </si>
  <si>
    <t>Cơ quan bộ</t>
  </si>
  <si>
    <t>Thủ tục không tìm thấy</t>
  </si>
  <si>
    <t>1.002840</t>
  </si>
  <si>
    <t>đăng kiểm</t>
  </si>
  <si>
    <t>1.004696</t>
  </si>
  <si>
    <t>1.004698</t>
  </si>
  <si>
    <t>cơ quan bộ</t>
  </si>
  <si>
    <t>Trùng</t>
  </si>
  <si>
    <t>Tổng TTHC đã cung cấp quy trình</t>
  </si>
  <si>
    <t>Tổng số thủ tục phải khai báo quy trình + eform</t>
  </si>
  <si>
    <t>riêng những thủ tục trong đợt 1 đã có quy trình rồi thì các anh chị clone riêng ra 1 quy trình cho bộ để có thể dễ chỉnh sửa sau này nha mã quy trình anh chị thêm chữ bo vào kiểu như này: qt-7b-hatang-1002693  —&gt; bộ thì thành qtbo-7b-hatang-1002693</t>
  </si>
  <si>
    <t>Ghi chú</t>
  </si>
  <si>
    <t>Cục Hàng hải và Đường thủy Việt Nam</t>
  </si>
  <si>
    <t>Chưa thực hiện</t>
  </si>
  <si>
    <t>1.011430</t>
  </si>
  <si>
    <t>Đăng ký thay đổi biện pháp bảo đảm bằng tàu biển</t>
  </si>
  <si>
    <t>Trần Gia Bảo</t>
  </si>
  <si>
    <t>Nguyễn Thành Đạt</t>
  </si>
  <si>
    <t>Trần Thị Thế Ngọc</t>
  </si>
  <si>
    <t>Huỳnh Đông Giang</t>
  </si>
  <si>
    <t>Phạm Vũ Hải Ninh</t>
  </si>
  <si>
    <t>Võ Việt Hiếu</t>
  </si>
  <si>
    <t>Võ Huỳnh Ngọc Thịnh</t>
  </si>
  <si>
    <t>Huỳnh Đức Thiện</t>
  </si>
  <si>
    <t>cục vụ</t>
  </si>
  <si>
    <t>Link quy trình</t>
  </si>
  <si>
    <t>Link quy trình tạm</t>
  </si>
  <si>
    <t>Nhân sự khai báo quy trình + eform</t>
  </si>
  <si>
    <t>Thủ tục đã triển khai giai đoạn 1</t>
  </si>
  <si>
    <t>Link quy trình giai đoạn 1</t>
  </si>
  <si>
    <t>Trạn thái khai báo quy trình</t>
  </si>
  <si>
    <t>Mã quy trình</t>
  </si>
  <si>
    <t>Link hình vẽ quy trình</t>
  </si>
  <si>
    <t>Trạng thái khai báo eform</t>
  </si>
  <si>
    <t>Tên eform</t>
  </si>
  <si>
    <t>Link eform</t>
  </si>
  <si>
    <t>Trạng thái khai báo biểu mẫu giấy tờ</t>
  </si>
  <si>
    <t>Link file biểu mẫu giấy tờ</t>
  </si>
  <si>
    <t>Trạng thái cấu hình bước quy trình</t>
  </si>
  <si>
    <t>Trạng thái phân thủ tục cho cơ quan</t>
  </si>
  <si>
    <t>Số lượng hs</t>
  </si>
  <si>
    <t>Loại khai báo</t>
  </si>
  <si>
    <t>https://docs.google.com/document/d/1gZNQgDHMToOGq9GBXJFkf3sx_KwYfNS1/edit?usp=sharing&amp;ouid=111362532893868015232&amp;rtpof=true&amp;sd=true</t>
  </si>
  <si>
    <t>Đã thực hiện</t>
  </si>
  <si>
    <t>Chỉ cấu hình bước quy trình</t>
  </si>
  <si>
    <t>1.004418 HCC De nghi cap giay chung nhan dang ky xuat van don hang khong thu cap cho doanh nghiep giao nhan nuoc ngoai</t>
  </si>
  <si>
    <t>https://bieumau.moc.gov.vn/vi/manager/6985539d7511d90019a61d80/view</t>
  </si>
  <si>
    <t>https://docs.google.com/document/d/1T5F4m_O4Mm9fYO3B857gz_EmlIrV5DY6/edit?usp=drive_link&amp;ouid=101281965303255546588&amp;rtpof=true&amp;sd=true</t>
  </si>
  <si>
    <t>Cấu hình đầy đủ</t>
  </si>
  <si>
    <t>https://docs.google.com/document/d/1_fU--PwJsd5e2qy69M4-FjuaVr5EjkM5/edit?usp=sharing&amp;ouid=111362532893868015232&amp;rtpof=true&amp;sd=true</t>
  </si>
  <si>
    <t>https://docs.google.com/document/d/1FJiTsl-efD_-PiiwR-ucGFxxQm2gN6MO/edit?usp=sharing&amp;ouid=111362532893868015232&amp;rtpof=true&amp;sd=true</t>
  </si>
  <si>
    <t>https://docs.google.com/document/d/1_kPpwArOHLIjSqm334n-8RHe8hbSBq8H/edit?usp=sharing&amp;ouid=111362532893868015232&amp;rtpof=true&amp;sd=true</t>
  </si>
  <si>
    <t>hcc 1004976 Cap Giay chung nhan chat luong an toan ky thuat cho thiet bi xep do, noi hoi va thiet biap luc nhap khau su dung trong giao thong van tai</t>
  </si>
  <si>
    <t>https://bieumau.moc.gov.vn/vi/manager/6982fa945ab8ae00192036ba/view</t>
  </si>
  <si>
    <t>https://docs.google.com/document/d/1jNm0tiEfMtVFq4Ki4IqlG_37CePDzhjm/edit?usp=drive_link&amp;ouid=103612802355976930166&amp;rtpof=true&amp;sd=true</t>
  </si>
  <si>
    <t>https://docs.google.com/document/d/1_l-YcgFanu5EoUdtqnrBbVDSEBY5C1tL/edit?usp=sharing&amp;ouid=111362532893868015232&amp;rtpof=true&amp;sd=true</t>
  </si>
  <si>
    <t>qt-7b-dangkiem-1000300</t>
  </si>
  <si>
    <t>https://quytrinhdong.moc.gov.vn/#/projects/e75d7920-9ab4-4103-a9f4-48a582d586bf/process/6eb1c2b5-2e67-4d9c-9c00-66e62501be81</t>
  </si>
  <si>
    <t>1.000300 HCC Cap Giay chung nhan tho han</t>
  </si>
  <si>
    <t>https://bieumau.moc.gov.vn/vi/manager/698157060169730019d27934/view</t>
  </si>
  <si>
    <t>https://docs.google.com/document/d/1R_1h7TL4laqvPmQymBxCMrMvp5hlq5Li/edit</t>
  </si>
  <si>
    <t>https://docs.google.com/document/d/1-Izcz-S58tYjIyEC9GtI0Xvgt0eQ0Fgy/edit?usp=sharing&amp;ouid=111362532893868015232&amp;rtpof=true&amp;sd=true</t>
  </si>
  <si>
    <t>Đang thực hiện</t>
  </si>
  <si>
    <t>HCC 1003389 CAP LAI GIAY CHUNG NHAN SUA CHUA, BO SUNG, DIEU CHINH THONG TIN</t>
  </si>
  <si>
    <t>https://bieumau.moc.gov.vn/vi/manager/699a9b51432ba6001906e33e/view</t>
  </si>
  <si>
    <t>Không có mẫu đơn trên cổng QG</t>
  </si>
  <si>
    <t>https://docs.google.com/document/d/10XH2AlYz4anDDxgmaTG1-kgw3s7X8K7w/edit?usp=sharing&amp;ouid=111362532893868015232&amp;rtpof=true&amp;sd=true</t>
  </si>
  <si>
    <t>https://docs.google.com/document/d/14HwY1vgt_b8GGD0ii_KBt33DoTbzLy9G/edit?usp=sharing&amp;ouid=111362532893868015232&amp;rtpof=true&amp;sd=true</t>
  </si>
  <si>
    <t>https://docs.google.com/document/d/12pLEVKGVPTnCBzdSFoiPcjaDxCnLxn1R/edit?usp=sharing&amp;ouid=111362532893868015232&amp;rtpof=true&amp;sd=true</t>
  </si>
  <si>
    <t>https://docs.google.com/document/d/1xN5Gs8AP5BaG7SJkXVHAQoo9TMDWC6pz/edit?usp=sharing&amp;ouid=111362532893868015232&amp;rtpof=true&amp;sd=true</t>
  </si>
  <si>
    <t>https://docs.google.com/document/d/13FgUOL3ZadI00CrZ9XMfC8FFMlwJgx74/edit?usp=sharing&amp;ouid=111362532893868015232&amp;rtpof=true&amp;sd=true</t>
  </si>
  <si>
    <t>https://docs.google.com/document/d/16vNFpBxk7c8u0l_iq2XncicwrTuCZTlA/edit?usp=sharing&amp;ouid=111362532893868015232&amp;rtpof=true&amp;sd=true</t>
  </si>
  <si>
    <t>https://docs.google.com/document/d/1v7tMrKJ6CAb8gZWQVKZJoBcyNQTab-oi/edit?usp=sharing&amp;ouid=111362532893868015232&amp;rtpof=true&amp;sd=true</t>
  </si>
  <si>
    <t>https://docs.google.com/document/d/14BJe89OJEYSdZpWA-h6GFZGnQdHT1XFX/edit?usp=drive_link&amp;ouid=113544346410473730096&amp;rtpof=true&amp;sd=true</t>
  </si>
  <si>
    <t>hcc 1000312 cap giay phep kinh doanh van chuyen hang khong, giay phep kinh doanh hang khong chung</t>
  </si>
  <si>
    <t>https://bieumau.moc.gov.vn/vi/manager/699fba6ceff84b00195e0171/view</t>
  </si>
  <si>
    <t>https://docs.google.com/document/d/14JX8p_CqJWoz8kdY6mfDohb4pW_yYcYU/edit?usp=drive_link&amp;ouid=113544346410473730096&amp;rtpof=true&amp;sd=true</t>
  </si>
  <si>
    <t>Không có biểu mẫu</t>
  </si>
  <si>
    <t>HCC 1003555 TO KHAI CUNG CAP THONG TIN</t>
  </si>
  <si>
    <t>https://bieumau.moc.gov.vn/vi/manager/699a9dddeee2c10019457c8d/view</t>
  </si>
  <si>
    <t>https://docs.google.com/document/d/14r8rXV0VNPsSBT0X-BECvTE5tchRz4IT/edit?usp=sharing&amp;ouid=111362532893868015232&amp;rtpof=true&amp;sd=true</t>
  </si>
  <si>
    <t>https://docs.google.com/document/d/1zuhNcPFC7mZmjYgZ9owxzWw-lTtBvHp6/edit?usp=sharing&amp;ouid=111362532893868015232&amp;rtpof=true&amp;sd=true</t>
  </si>
  <si>
    <t>1.004480 HCC De nghi cap giay phep thanh lap van phong dai dien, van phong ban ve</t>
  </si>
  <si>
    <t>https://bieumau.moc.gov.vn/vi/manager/69829b3540db2b0019bc02d5/view</t>
  </si>
  <si>
    <t>https://docs.google.com/document/d/1HVeSQRqKodCzfNce-9TTpvuqLfnrGzBv/edit?usp=drive_link&amp;ouid=101281965303255546588&amp;rtpof=true&amp;sd=true</t>
  </si>
  <si>
    <t>HCC 1003492 TO KHAI DANG KY TAU BAY</t>
  </si>
  <si>
    <t>https://bieumau.moc.gov.vn/vi/manager/699bc9b0d60fc6001a8e00c7/view</t>
  </si>
  <si>
    <t>HCC 1003402 CAP MA SO DANG KY, XOA DANG KY QUYEN LOI QUOC TE DOI VOI TAU BAY VIET NAM</t>
  </si>
  <si>
    <t>https://bieumau.moc.gov.vn/vi/manager/699a6e23d60fc6001a8e00c3/view</t>
  </si>
  <si>
    <t>https://docs.google.com/document/d/16EXRo2gKt13rv0_cwERfzynLNJwWiUtf/edit?usp=sharing&amp;ouid=111362532893868015232&amp;rtpof=true&amp;sd=true</t>
  </si>
  <si>
    <t>1.013071 CAP LAI CHUNG CHI DANG KIEM VIEN THUC HIEN CONG VIEC CHUYEN MON KIEM DINH XE CO GIOI, KIEM DINH KHI THAI XE MO TO, XE GAN MAY</t>
  </si>
  <si>
    <t>https://bieumau.moc.gov.vn/vi/manager/699ea75da0843200192a9688/view</t>
  </si>
  <si>
    <t>https://docs.google.com/document/d/16nqcUawM9iSqDnyhfXb4poEYjlqdgoGA/edit?usp=sharing&amp;ouid=111362532893868015232&amp;rtpof=true&amp;sd=true</t>
  </si>
  <si>
    <t>qt-7b-dangkiem-1000017</t>
  </si>
  <si>
    <t>https://quytrinhdong.moc.gov.vn/#/projects/e75d7920-9ab4-4103-a9f4-48a582d586bf/process/e3aca89a-d162-47dc-b5da-8161789ab3c1</t>
  </si>
  <si>
    <t>1.000017 HCC Cap lai Giay chung nhan, tem kiem dinh chat luong, an toan ky thuat va bao ve moi truong phuong tien giao thong duong sat</t>
  </si>
  <si>
    <t>https://bieumau.moc.gov.vn/vi/manager/69829984c081180019ecc40b/view</t>
  </si>
  <si>
    <t>https://docs.google.com/document/d/1VpVx_-1Rb90UvkeGnbpVbVRZVez1JyHY/edit</t>
  </si>
  <si>
    <t>https://docs.google.com/document/d/16T89LKid8tn6FCVOlYK5sEmXU_oUuFXH/edit?usp=sharing&amp;ouid=111362532893868015232&amp;rtpof=true&amp;sd=true</t>
  </si>
  <si>
    <t>https://docs.google.com/document/d/1soSKx1PHwy3g69gxvKhUdx34XKZZXNJn/edit?usp=sharing&amp;ouid=111362532893868015232&amp;rtpof=true&amp;sd=true</t>
  </si>
  <si>
    <t>1.004419 HCC Cap giay chung nhan dang ky xuat van hang khong thu cap cho doanh nghiep Viet Nam</t>
  </si>
  <si>
    <t>https://docs.google.com/document/d/1KIJYfPPn9FMTdEImFOHmcAMMtoynTIXZ/edit?usp=drive_link&amp;ouid=101281965303255546588&amp;rtpof=true&amp;sd=true</t>
  </si>
  <si>
    <t>https://docs.google.com/document/d/17fyVWrsKexRSExoI0d3HeokufrMfCFqu/edit?usp=sharing&amp;ouid=111362532893868015232&amp;rtpof=true&amp;sd=true</t>
  </si>
  <si>
    <t>https://docs.google.com/document/d/1YKg4mbP2On8Pb1FdQbCFOyFEiLMqYUb5/edit?usp=sharing&amp;ouid=111362532893868015232&amp;rtpof=true&amp;sd=true</t>
  </si>
  <si>
    <t>https://docs.google.com/document/d/19Gm2-HZI0fnfbfGTyIsxw9LVPFbOkVoH/edit?usp=drive_link&amp;ouid=113544346410473730096&amp;rtpof=true&amp;sd=true</t>
  </si>
  <si>
    <t>hcc 1002855 Sua doi Giay chung nhan khai thac cang hang khong, san bay</t>
  </si>
  <si>
    <t>https://bieumau.moc.gov.vn/vi/manager/698b01c0b488dd0019befd5d/view</t>
  </si>
  <si>
    <t>hcc 10028866 cap lai Giay chung nhan khai thac cang hang khong, san bay</t>
  </si>
  <si>
    <t>https://bieumau.moc.gov.vn/vi/manager/698adc6db488dd0019befd5b/view</t>
  </si>
  <si>
    <t>https://docs.google.com/document/d/1UDqQE8PfqD4Y5gyD-3q6AJZ13rgSp9nr/edit?usp=sharing&amp;ouid=111362532893868015232&amp;rtpof=true&amp;sd=true</t>
  </si>
  <si>
    <t>https://docs.google.com/document/d/1B7zmXnK3iZ7gZRIifh7NSp7hIfuPu5bN/edit?usp=sharing&amp;ouid=111362532893868015232&amp;rtpof=true&amp;sd=true</t>
  </si>
  <si>
    <t>hcc 1004310 Cap cac giay chung nhan chat luong an toan ky thuat va bao ve moi truong phuong tien, thiet bi tham do, khai thac va van chuyen dau khi tren bien</t>
  </si>
  <si>
    <t>https://bieumau.moc.gov.vn/vi/manager/6986a176432ba6001906e334/view</t>
  </si>
  <si>
    <t>1.004465 HCC Cap lai giay phep thanh lap Van phong dai dien, Văn phong ban ve cua hang hang khong nuoc ngoai tai Viet Nam</t>
  </si>
  <si>
    <t>https://bieumau.moc.gov.vn/vi/manager/69844f6f0572020019f6f0c6/view</t>
  </si>
  <si>
    <t>https://docs.google.com/document/d/1XDhB9qwtBn53qK8SodGfq5aVvp6-5F8V/edit?usp=drive_link&amp;ouid=101281965303255546588&amp;rtpof=true&amp;sd=true</t>
  </si>
  <si>
    <t>https://docs.google.com/document/d/1BPWJB7y6Gh5t1bSrgWGoA2Qr1FlJMjDl/edit?usp=drive_link&amp;ouid=113544346410473730096&amp;rtpof=true&amp;sd=true</t>
  </si>
  <si>
    <t>hcc 1000452 Cap Giay phep cung cap dich vu hang khong tai cang hang khong, san bay</t>
  </si>
  <si>
    <t>https://bieumau.moc.gov.vn/vi/manager/699cfdaceee2c10019457c8f/view</t>
  </si>
  <si>
    <t>https://docs.google.com/document/d/1c5ut8LN_I1dI6QnoUUg11GyrKtEnrZvn/edit?usp=sharing&amp;ouid=111362532893868015232&amp;rtpof=true&amp;sd=true</t>
  </si>
  <si>
    <t>hcc 1004296 Cap giay chung nhan quoc te ve an ninh tau bien theo Bo luat Quoc te ve an ninh tau bien va cang bien(Bo luat ISPS)</t>
  </si>
  <si>
    <t>https://bieumau.moc.gov.vn/vi/manager/6989478470e92f0019ab1f63/view</t>
  </si>
  <si>
    <t>https://docs.google.com/document/d/1CEvSXfEQ6orhBhOB4ksNwj1CFPjSaIRE/edit?usp=sharing&amp;ouid=113544346410473730096&amp;rtpof=true&amp;sd=true</t>
  </si>
  <si>
    <t>Chưa có tờ khai</t>
  </si>
  <si>
    <t>HCC 1003747 DANG KY TAU BAY MANG QUOC TICH VIET NAM</t>
  </si>
  <si>
    <t>https://bieumau.moc.gov.vn/vi/manager/698a92d0a0843200192a967a/edit</t>
  </si>
  <si>
    <t>hcc 1002511 chap thuan viec thue, cho thue tau bay giua tc ca nhan Vn va to chuc, ca nhan nn</t>
  </si>
  <si>
    <t>https://bieumau.moc.gov.vn/vi/manager/698c2cce70e92f0019ab1f6f/view</t>
  </si>
  <si>
    <t>HCC 1003509 TO KHAI XOA DANG KY TAU BAY</t>
  </si>
  <si>
    <t>https://bieumau.moc.gov.vn/vi/manager/699bc4b6432ba6001906e340/view</t>
  </si>
  <si>
    <t>https://docs.google.com/document/d/1DLRoG7CVnvcgiTwt5Qkzquj6J5R973C0/edit?usp=drive_link&amp;ouid=113544346410473730096&amp;rtpof=true&amp;sd=true</t>
  </si>
  <si>
    <t>https://docs.google.com/document/d/1DOlkv0MUjw0KyNqNpgXLiXOO7m6sMGmd/edit?usp=drive_link&amp;ouid=113544346410473730096&amp;rtpof=true&amp;sd=true</t>
  </si>
  <si>
    <t>hcc 2001037 Dang ky Dieu le van chuyen cua hang hang khong Viet Nam</t>
  </si>
  <si>
    <t>https://bieumau.moc.gov.vn/vi/manager/698c377b70e92f0019ab1f73/view</t>
  </si>
  <si>
    <t xml:space="preserve">HCC 1003541 TO KHAI DANG KY TAU BAY
</t>
  </si>
  <si>
    <t>https://bieumau.moc.gov.vn/vi/manager/699bc9365d3f330019bc6289/view</t>
  </si>
  <si>
    <t>https://docs.google.com/document/d/1ez5ftY4876td4WGvm4RQtexE8Oll46Ks/edit?usp=sharing&amp;ouid=111362532893868015232&amp;rtpof=true&amp;sd=true</t>
  </si>
  <si>
    <t>1.004372 HCC Cap lai giay phep va nang dinh cho nhan vien sua chua chuyen nganh hang khong (ARS)</t>
  </si>
  <si>
    <t>https://bieumau.moc.gov.vn/vi/manager/698adeba70e92f0019ab1f65/view</t>
  </si>
  <si>
    <t>https://docs.google.com/document/d/105E5X5nJLZViCr9isx5S8JCFaGbYBUPA/edit?usp=drive_link&amp;ouid=107690345577477487097&amp;rtpof=true&amp;sd=true</t>
  </si>
  <si>
    <t>HCC 1003406 TO KHAI XOA DANG KY TAU BAY</t>
  </si>
  <si>
    <t>https://bieumau.moc.gov.vn/vi/manager/699bc6187511d90019a61d8f/view</t>
  </si>
  <si>
    <t>https://docs.google.com/document/d/1FEycEwjNIyBh2ogJUBdBOupsGXsvmjIi/edit?usp=sharing&amp;ouid=111362532893868015232&amp;rtpof=true&amp;sd=true</t>
  </si>
  <si>
    <t>hcc 1004977 Cap giay chung nhan tham dinh thiet ke cho thiet bi xep do, noi hoi va thiet bi ap luc su dung trong giao thong van tai</t>
  </si>
  <si>
    <t>https://bieumau.moc.gov.vn/vi/manager/6982f873c0b6b30019a78ac8/view</t>
  </si>
  <si>
    <t>https://docs.google.com/document/d/15ZnfV9FSqd0-ZFljom7vf228047ibFQt/edit?usp=drive_link&amp;ouid=103612802355976930166&amp;rtpof=true&amp;sd=true</t>
  </si>
  <si>
    <t>https://docs.google.com/document/d/1klJyyVsQLj2mPD6tzL0cJppDsdgKMA72/edit?usp=sharing&amp;ouid=111362532893868015232&amp;rtpof=true&amp;sd=true</t>
  </si>
  <si>
    <t>https://docs.google.com/document/d/1fMUhUTwPgzcjTkd1f-UaqWO3MrFc3ztU/edit?usp=sharing&amp;ouid=111362532893868015232&amp;rtpof=true&amp;sd=true</t>
  </si>
  <si>
    <t>hcc 1004318 Cap giay chung nhan tham dinh thiet ke phuong tien, thiet bi tham do, khai thac va van chuyen dau khi tren bien</t>
  </si>
  <si>
    <t>https://bieumau.moc.gov.vn/vi/manager/69830e2b8e8fdc0019c18142/view</t>
  </si>
  <si>
    <t>https://docs.google.com/document/d/14zALDD7sTklh5pH7kguDGxG6F7hwotYb/edit?usp=drive_link&amp;ouid=103612802355976930166&amp;rtpof=true&amp;sd=true</t>
  </si>
  <si>
    <t>https://docs.google.com/document/d/1fPsZu2VUZYtHCAR_XBLXAJIAWzxLmmbb/edit?usp=sharing&amp;ouid=111362532893868015232&amp;rtpof=true&amp;sd=true</t>
  </si>
  <si>
    <t>https://docs.google.com/document/d/1GxwLYxDkZZSAfQhxTwdsBZ6ldNmYieyz/edit?usp=sharing&amp;ouid=111362532893868015232&amp;rtpof=true&amp;sd=true</t>
  </si>
  <si>
    <t>https://docs.google.com/document/d/1fYCpJvpR1Lov7SPiI5O6RJ8HubDwI9R0/edit?usp=sharing&amp;ouid=111362532893868015232&amp;rtpof=true&amp;sd=true</t>
  </si>
  <si>
    <t>https://docs.google.com/document/d/1QS1v3pI7NGwG6Bqe1WBAXHrC_eBxkROu/edit?usp=sharing&amp;ouid=111362532893868015232&amp;rtpof=true&amp;sd=true</t>
  </si>
  <si>
    <t>hcc 1000597 Cap lai GCN co so du dieu kien dao tao, huan luyen nghiep vu nv hang khong</t>
  </si>
  <si>
    <t>https://bieumau.moc.gov.vn/vi/manager/698d883d7511d90019a61d8d/view</t>
  </si>
  <si>
    <t>https://docs.google.com/document/d/1gw8QqCIHmVN5qr-JfJC9j2OCQnkwBcHY/edit?usp=sharing&amp;ouid=111362532893868015232&amp;rtpof=true&amp;sd=true</t>
  </si>
  <si>
    <t>https://docs.google.com/document/d/1gWn1IBqAPeft5oWbCqssqC3t9iTc3Wq5/edit?usp=drive_link&amp;ouid=113544346410473730096&amp;rtpof=true&amp;sd=true</t>
  </si>
  <si>
    <t>hcc 1000423 Cap lai Giay phep kinh doanh van chuyen hang khong, Giay phep kinh doanh hang khong chung</t>
  </si>
  <si>
    <t>https://bieumau.moc.gov.vn/vi/manager/699d6d567511d90019a61d95/view</t>
  </si>
  <si>
    <t>HCC 1003663 TO KHAI XOA DANG KY TAU BAY</t>
  </si>
  <si>
    <t>https://bieumau.moc.gov.vn/vi/manager/699bbdceeff84b00195e016f/view</t>
  </si>
  <si>
    <t>https://docs.google.com/document/d/1iaWwpoRGtkd5LEL8ZJ-u4nLtjC_c7I37/edit?usp=sharing&amp;ouid=111362532893868015232&amp;rtpof=true&amp;sd=true</t>
  </si>
  <si>
    <t>qt-7b-dangkiem-1000026</t>
  </si>
  <si>
    <t>https://quytrinhdong.moc.gov.vn/#/projects/e75d7920-9ab4-4103-a9f4-48a582d586bf/process/de9194a6-293a-43b4-bac9-ee4d11d643e2</t>
  </si>
  <si>
    <t>1.000026 HCC Danh gia, cap giay chung nhan quan ly an toan cho tau bien theo Bo luat quan ly an toan quoc te cho tau bien (Bo luat ISM)</t>
  </si>
  <si>
    <t>https://bieumau.moc.gov.vn/vi/manager/6981b4637fceb10019a35aab/view</t>
  </si>
  <si>
    <t>https://docs.google.com/document/d/1wAK1qFYw4nkV43WxjTStrUXPAx7GYw0i/edit?rtpof=true</t>
  </si>
  <si>
    <t>https://docs.google.com/document/d/1IEUafTJI8MTaHxAdtKmc5W2UFRRJ9l-i/edit?usp=sharing&amp;ouid=111362532893868015232&amp;rtpof=true&amp;sd=true</t>
  </si>
  <si>
    <t>hcc 1004932 Cap giay chung nhan chat luong an toan ky thuat cho thiet bi xep do, noi hoi va thiet biap luc san xuat, hoan cai su dung trong giao thong van tai</t>
  </si>
  <si>
    <t>https://bieumau.moc.gov.vn/vi/manager/698307b48e8fdc0019c18140/view</t>
  </si>
  <si>
    <t>https://docs.google.com/document/d/1AIzlRBSOEHxf3GS0Cuqf9JUvpbtouQmp/edit?usp=drive_link&amp;ouid=103612802355976930166&amp;rtpof=true&amp;sd=true</t>
  </si>
  <si>
    <t>https://docs.google.com/document/d/1il-3cql_cQSbpQC45mv9VwuyCQDyQnEf/edit?usp=sharing&amp;ouid=111362532893868015232&amp;rtpof=true&amp;sd=true</t>
  </si>
  <si>
    <t>qt-7b-dangkiem-2000009</t>
  </si>
  <si>
    <t>https://quytrinhdong.moc.gov.vn/#/projects/e75d7920-9ab4-4103-a9f4-48a582d586bf/process/8869d8cf-0907-4628-948b-db767de8df8a</t>
  </si>
  <si>
    <t>2.000009 HCC Kiem dinh va chung nhan chat luong an toan ky thuat va phong ngua o nhiem moi truong cho cong-te-no, may, vat lieu, trang thiet bi su dung cho tau bien trong che tao, lap rap, nhap khau, sua chua phuc hoi, hoan cai</t>
  </si>
  <si>
    <t>https://bieumau.moc.gov.vn/vi/manager/698294827fceb10019a35aad/view</t>
  </si>
  <si>
    <t>https://docs.google.com/document/d/1RsGmUHSu3YkRfaG3dLhI5pXBj6RaiSsj/edit</t>
  </si>
  <si>
    <t>hcc 2000102 thu tuc cap giay phep khai thac co so cung cap dich vu bao dam hoat dong bay mau 01</t>
  </si>
  <si>
    <t>https://bieumau.moc.gov.vn/vi/manager/699ffcf086fb400019feda6f/view</t>
  </si>
  <si>
    <t>https://docs.google.com/document/d/1iS-fJDbKlmD4MhhzKYbmAAqvk2SPZrR1/edit?usp=sharing&amp;ouid=111362532893868015232&amp;rtpof=true&amp;sd=true</t>
  </si>
  <si>
    <t>https://docs.google.com/document/d/1IOrm42UTaHTRimN9PfqYWDXtRkCSPO2c/edit?usp=sharing&amp;ouid=111362532893868015232&amp;rtpof=true&amp;sd=true</t>
  </si>
  <si>
    <t>1.004380 HCC Gia han nang dinh cho nhan vien bao duong tau bay (AMT)/nhan vien sua chua chuyen nganh hang khong (ARS)</t>
  </si>
  <si>
    <t>https://bieumau.moc.gov.vn/vi/manager/698add87432ba6001906e338/view</t>
  </si>
  <si>
    <t>https://docs.google.com/document/d/1cBKwLfHcUSp6blYs9cEdhnNqPu2563wf/edit?usp=drive_link&amp;ouid=107690345577477487097&amp;rtpof=true&amp;sd=true</t>
  </si>
  <si>
    <t>https://docs.google.com/document/d/1J2AxMfFpCE2tgj3ujbCg9cPViPqYDEdD/edit?usp=drive_link&amp;ouid=113544346410473730096&amp;rtpof=true&amp;sd=true</t>
  </si>
  <si>
    <t>HCC 1002897 DON DE NGHI CAP, CAP LAI, SUA DOI GIAY CHUNG NHAN DANG KY CANG HANG KHONG, SAN BAY</t>
  </si>
  <si>
    <t>https://bieumau.moc.gov.vn/vi/manager/699ea2935d3f330019bc628d/view</t>
  </si>
  <si>
    <t>https://docs.google.com/document/d/1J3_KGPaiP7LaGHwmVUivvlZh8Lw9_6oU/edit?usp=drive_link&amp;ouid=113544346410473730096&amp;rtpof=true&amp;sd=true</t>
  </si>
  <si>
    <t>https://docs.google.com/document/d/1JBfBbmpGBHY30tnmehtTqsaAKxeLU3Jz/edit?usp=sharing&amp;ouid=111362532893868015232&amp;rtpof=true&amp;sd=true</t>
  </si>
  <si>
    <t>hcc 1013069 Cap moi chung chi dang kiem vien thuc hien cong viec chuyen mon dang kiem xe may chuyen dung, chung nhan</t>
  </si>
  <si>
    <t>https://bieumau.moc.gov.vn/vi/manager/698166655ab8ae00192036ad/view</t>
  </si>
  <si>
    <t>https://docs.google.com/document/d/1bn9ssQHS65As8NVx3amd4W23k_0h4IJH/edit?usp=drive_link&amp;ouid=103612802355976930166&amp;rtpof=true&amp;sd=true</t>
  </si>
  <si>
    <t>https://docs.google.com/document/d/1jqrEgauAGtk3MKALNkw3-iFPIUGvIBKK/edit?usp=sharing&amp;ouid=111362532893868015232&amp;rtpof=true&amp;sd=true</t>
  </si>
  <si>
    <t xml:space="preserve">Không có file giấy tờ </t>
  </si>
  <si>
    <t>https://docs.google.com/document/d/1JXgg2mbUNPE_IRt6rUwe_7gotpLxGjx9/edit?usp=sharing&amp;ouid=111362532893868015232&amp;rtpof=true&amp;sd=true</t>
  </si>
  <si>
    <t>https://docs.google.com/document/d/1gR2CaryTBTUACQjerK1nKmqN3bjpFJMw/edit?usp=sharing&amp;ouid=111362532893868015232&amp;rtpof=true&amp;sd=true</t>
  </si>
  <si>
    <t>https://docs.google.com/document/d/1k-A8f25QbqQEH9vSgIyxrwDhvs48m6dl/edit?usp=sharing&amp;ouid=111362532893868015232&amp;rtpof=true&amp;sd=true</t>
  </si>
  <si>
    <t>https://docs.google.com/document/d/19rPQIrLFcAdhpGY5-jqw3GW43FJmSzkq/edit?usp=sharing&amp;ouid=111362532893868015232&amp;rtpof=true&amp;sd=true</t>
  </si>
  <si>
    <t>hcc 1002523 cap quyen van chuyen hang khong</t>
  </si>
  <si>
    <t>https://bieumau.moc.gov.vn/vi/manager/698bfc8e70e92f0019ab1f69/view</t>
  </si>
  <si>
    <t>https://docs.google.com/document/d/1kSF21mXTyjNfYUkSJLj9yuyidlxlJ46W/edit?usp=drive_link&amp;ouid=113544346410473730096&amp;rtpof=true&amp;sd=true</t>
  </si>
  <si>
    <t>https://docs.google.com/document/d/1kuJhjA5G5lPHIJcHVzaAlN_-Lum3UqW_/edit?usp=drive_link&amp;ouid=113544346410473730096&amp;rtpof=true&amp;sd=true</t>
  </si>
  <si>
    <t>1.004716 HCC Cap giay chung nhan khai thac cang hang khong, san bay</t>
  </si>
  <si>
    <t>https://bieumau.moc.gov.vn/vi/manager/6983ebb30169730019d2793c/view</t>
  </si>
  <si>
    <t>https://docs.google.com/document/d/17_TyCCQFmOhW9dXrMlQ_pIDyB-6Zxy5e/edit?usp=drive_web&amp;ouid=108466216667751898249&amp;rtpof=true</t>
  </si>
  <si>
    <t>https://docs.google.com/document/d/1lFSdCavQdrVZdO2tUmVaGjCxnPd3Xp0U/edit?usp=drive_link&amp;ouid=113544346410473730096&amp;rtpof=true&amp;sd=true</t>
  </si>
  <si>
    <t>https://docs.google.com/document/d/1LglYHPzeqQWN9h14wdsDjDbL8UYt_34N/edit?usp=drive_link&amp;ouid=113544346410473730096&amp;rtpof=true&amp;sd=true</t>
  </si>
  <si>
    <t>HCC 1002899 DON DE NGHI CAP LAI GIAY CHUNG NHAN DANG KY HOAT DONG HANG KHONG CHUNG</t>
  </si>
  <si>
    <t>https://bieumau.moc.gov.vn/vi/manager/699e6a50eee2c10019457c95/view</t>
  </si>
  <si>
    <t>https://docs.google.com/document/d/1LMmYtpjnC2eW-QacFB9pZMFB_Be67VCK/edit?usp=sharing&amp;ouid=111362532893868015232&amp;rtpof=true&amp;sd=true</t>
  </si>
  <si>
    <t>https://docs.google.com/document/d/190KIf3LokZG-8uiJk7TSPYiinqrD2d33/edit?usp=sharing&amp;ouid=111362532893868015232&amp;rtpof=true&amp;sd=true</t>
  </si>
  <si>
    <t>https://docs.google.com/document/d/1LtsyhtlDb2hTuvanAIvdyqzrxI76q9ib/edit?usp=drive_link&amp;ouid=113544346410473730096&amp;rtpof=true&amp;sd=true</t>
  </si>
  <si>
    <t>https://quytrinhdong.moc.gov.vn/#/projects/e75d7920-9ab4-4103-a9f4-48a582d586bf/process/1679f166-1d8d-43a9-9ef8-1e48fa80b464</t>
  </si>
  <si>
    <t>https://docs.google.com/document/d/1mCURJGUfjF3zIvE58A43vpOsAslMjvb2/edit?usp=sharing&amp;ouid=111362532893868015232&amp;rtpof=true&amp;sd=true</t>
  </si>
  <si>
    <t>HCC 1003398 DANG KY CHI DINH NGUOI CO YEU CAU XOA DANG KY QUOC TICH VA XUAT KHAU TAU BAY</t>
  </si>
  <si>
    <t>https://bieumau.moc.gov.vn/vi/manager/699a82abeee2c10019457c8b/view</t>
  </si>
  <si>
    <t>https://docs.google.com/document/d/1mtC--QU0ZS03M6V6SzcIe5FrMXjMbWwK/edit?usp=sharing&amp;ouid=111362532893868015232&amp;rtpof=true&amp;sd=true</t>
  </si>
  <si>
    <t>https://docs.google.com/document/d/1IqV70XQfHVnBuApdGBD7nBJC06ht1oRZ/edit?usp=sharing&amp;ouid=111362532893868015232&amp;rtpof=true&amp;sd=true</t>
  </si>
  <si>
    <t xml:space="preserve">HCC 1003528 TO KHAI DANG KY TAU BAY
</t>
  </si>
  <si>
    <t>https://bieumau.moc.gov.vn/vi/manager/699bc97b86fb400019feda69/view</t>
  </si>
  <si>
    <t>https://docs.google.com/document/d/1NMSFdxh5QT6sy-0sYfsiBXB9vKeBqErR/edit?usp=drive_link&amp;ouid=113544346410473730096&amp;rtpof=true&amp;sd=true</t>
  </si>
  <si>
    <t>HCC 1002894 DE NGHI PHE DUYET HOP DONG HOP TAC LIEN QUAN TRUC TIEP DEN QUYEN VAN CHUYEN HANG KHONG</t>
  </si>
  <si>
    <t>https://bieumau.moc.gov.vn/vi/manager/699d24407511d90019a61d91/view</t>
  </si>
  <si>
    <t>hcc 1001381 Cap phep bay qua canh cho cac chuyen bay thuc hien hd bay dan dung tai Viet Nam</t>
  </si>
  <si>
    <t>https://bieumau.moc.gov.vn/vi/manager/698c3fa7a0843200192a9680/view</t>
  </si>
  <si>
    <t>https://docs.google.com/document/d/1oka2zI9pURNX0YpwznVo8W8fQtrcCAzF/edit?usp=drive_link&amp;ouid=113544346410473730096&amp;rtpof=true&amp;sd=true</t>
  </si>
  <si>
    <t>hcc 1002845 Cap giay cn du dkkt doi voi thiet bi, phuong tien cn hang khong duoc sx, lap rap, cai tien tai Viet Nam</t>
  </si>
  <si>
    <t>https://bieumau.moc.gov.vn/vi/manager/698be921a0843200192a967c/view</t>
  </si>
  <si>
    <t>https://docs.google.com/document/d/1oLKBBzm1cZn8isBUnatapf0mnl619Oxs/edit?usp=sharing&amp;ouid=111362532893868015232&amp;rtpof=true&amp;sd=true</t>
  </si>
  <si>
    <t>https://docs.google.com/document/d/1nh28fhJDO6wW3Y0nzYehQ4tMiMVMRcrE/edit?usp=sharing&amp;ouid=111362532893868015232&amp;rtpof=true&amp;sd=true</t>
  </si>
  <si>
    <t>Lấy quy trình từ cơ quan bộ</t>
  </si>
  <si>
    <t>https://docs.google.com/document/d/1pb6HsBUVIT4Mixy-4TrHJb6RdKJ0LHSl/edit?usp=sharing&amp;ouid=111362532893868015232&amp;rtpof=true&amp;sd=true</t>
  </si>
  <si>
    <t>https://docs.google.com/document/d/1zZ8UiNCG3rdlPQBj27ZTPudIk7tre3UP/edit?usp=sharing&amp;ouid=111362532893868015232&amp;rtpof=true&amp;sd=true</t>
  </si>
  <si>
    <t>https://docs.google.com/document/d/1Pj8rOHRYM0m_N1fbVVdhqAI2XC8NioNz/edit?usp=sharing&amp;ouid=111362532893868015232&amp;rtpof=true&amp;sd=true</t>
  </si>
  <si>
    <t>https://docs.google.com/document/d/15wql90NRghcpJzwFpPwFosRhA2TcZh9O/edit?usp=sharing&amp;ouid=111362532893868015232&amp;rtpof=true&amp;sd=true</t>
  </si>
  <si>
    <t>https://docs.google.com/document/d/1PVqP1az0oPPtmHxtJnkZUcGgkwMBsMRc/edit?usp=sharing&amp;ouid=111362532893868015232&amp;rtpof=true&amp;sd=true</t>
  </si>
  <si>
    <t>https://docs.google.com/document/d/1mI4M_5noUf1Sd_GnokUQBGFVP-HINdyM/edit?usp=sharing&amp;ouid=111362532893868015232&amp;rtpof=true&amp;sd=true</t>
  </si>
  <si>
    <t>https://docs.google.com/document/d/1qDT-9kYtuYjT_yjraCKlpuo2wSPzgfhy/edit?usp=sharing&amp;ouid=111362532893868015232&amp;rtpof=true&amp;sd=true</t>
  </si>
  <si>
    <t>66 - Thỏa thuận thiết lập báo hiệu đường thủy.doc</t>
  </si>
  <si>
    <t>https://docs.google.com/document/d/1QEKPzHJSmcXf9EwzgR6DOqexczPy7Q2H/edit?usp=sharing&amp;ouid=111362532893868015232&amp;rtpof=true&amp;sd=true</t>
  </si>
  <si>
    <t>hcc 1004990 Cap giay chung nhan, tem kiem dinh chat luong, an toan ky thuat va bao ve moi truong phuong tien giao thong duong sat</t>
  </si>
  <si>
    <t>https://bieumau.moc.gov.vn/vi/manager/6982f4995ab8ae00192036b8/view</t>
  </si>
  <si>
    <t>https://docs.google.com/document/d/1CjWadNOw-UtLGAs5ihLtkdEr1kXTGgLe/edit?usp=drive_link&amp;ouid=103612802355976930166&amp;rtpof=true&amp;sd=true</t>
  </si>
  <si>
    <t>HCC 1003405 CAP LAI GIAY CHUNG NHAN SUA CHUA, BO SUNG, DIEU CHINH THONG TIN</t>
  </si>
  <si>
    <t>https://bieumau.moc.gov.vn/vi/manager/699a9711eff84b00195e016d/view</t>
  </si>
  <si>
    <t>https://docs.google.com/document/d/1r1nhWd8XttsD6wG0Q63xn7jtj8J4jbf8/edit?usp=sharing&amp;ouid=111362532893868015232&amp;rtpof=true&amp;sd=true</t>
  </si>
  <si>
    <t>qt-7b-dangkiem-1000305</t>
  </si>
  <si>
    <t>https://quytrinhdong.moc.gov.vn/#/projects/e75d7920-9ab4-4103-a9f4-48a582d586bf/process/7d446215-6b83-4cbb-8ba2-39834a5d5af3</t>
  </si>
  <si>
    <t>1.000305 HCC Kiem dinh, cap ho so dang kiem cho tau bien</t>
  </si>
  <si>
    <t>https://bieumau.moc.gov.vn/vi/manager/698145735b08e300192cfa97/view</t>
  </si>
  <si>
    <t>https://docs.google.com/document/d/1k4cucOJRNzjUmShyP9m3lvZLLoiyEsXh/edit</t>
  </si>
  <si>
    <t>https://docs.google.com/document/d/1rCgMVJeGpPhWmcFAKFjQBpBuokGsP3uz/edit?usp=sharing&amp;ouid=113544346410473730096&amp;rtpof=true&amp;sd=true</t>
  </si>
  <si>
    <t>https://docs.google.com/document/d/1RrEhUi9_7qU02HZLvStgsMnTEbkYr4Dj/edit?usp=sharing&amp;ouid=111362532893868015232&amp;rtpof=true&amp;sd=true</t>
  </si>
  <si>
    <t>https://docs.google.com/document/d/1S9nRS3j7FKZTVJtz9dbbdMpk1oLnARb7/edit?usp=sharing&amp;ouid=111362532893868015232&amp;rtpof=true&amp;sd=true</t>
  </si>
  <si>
    <t>https://docs.google.com/document/d/1NKgYBgorKlCyfaF2baqKtJ5hp1_BAaqV/edit</t>
  </si>
  <si>
    <t>https://docs.google.com/document/d/1TIszAP9XOdRSoqvwrwmJG_0CWzhlc07m/edit?usp=sharing&amp;ouid=111362532893868015232&amp;rtpof=true&amp;sd=true</t>
  </si>
  <si>
    <t>hcc 1001319 Cap moi chung chi dang kiem kiem vien thuc hien cong viec chuyen mon kiem dinh xe co gioi, kiem dinh khi thai xe mo to, xe gan may</t>
  </si>
  <si>
    <t>https://bieumau.moc.gov.vn/vi/manager/6983168c5b08e300192cfaa2/view</t>
  </si>
  <si>
    <t>https://docs.google.com/document/d/14OLhUb1mkKXo6KQ_8MDSwf7_DWUb9n8J/edit?usp=drive_link&amp;ouid=103612802355976930166&amp;rtpof=true&amp;sd=true</t>
  </si>
  <si>
    <t>HCC 1003708 TO KHAI DANG KY TAU BAY</t>
  </si>
  <si>
    <t>https://bieumau.moc.gov.vn/vi/manager/699bc907d60fc6001a8e00c5/view</t>
  </si>
  <si>
    <t>https://docs.google.com/document/d/1vrMbogOCF7KoEFCOHS4TvfsSlqI4Fbbw/edit?usp=sharing&amp;ouid=111362532893868015232&amp;rtpof=true&amp;sd=true</t>
  </si>
  <si>
    <t>https://docs.google.com/document/d/13tVaFFTwl_55zGioWXVtyR5QPWApj_hR/edit?usp=sharing&amp;ouid=111362532893868015232&amp;rtpof=true&amp;sd=true</t>
  </si>
  <si>
    <t>https://docs.google.com/document/d/1VVI3hKgxelWnW9AoGWxHXAvVZr0qtwIp/edit?usp=drive_link&amp;ouid=113544346410473730096&amp;rtpof=true&amp;sd=true</t>
  </si>
  <si>
    <t>hcc 1000465 Cap lai Giay phep cung cap dich vu hang khong tai cang hang khong, san bay</t>
  </si>
  <si>
    <t>https://bieumau.moc.gov.vn/vi/manager/698da222eee2c10019457c89/view</t>
  </si>
  <si>
    <t>https://docs.google.com/document/d/1W3An6xMPZlOwH31kCQpgLE1_a3M8-7K7/edit?usp=drive_link&amp;ouid=113544346410473730096&amp;rtpof=true&amp;sd=true</t>
  </si>
  <si>
    <t>https://docs.google.com/document/d/1VREYYqA1IOu-TBPK4mD9s1Tz5AZwzE10/edit?usp=sharing&amp;ouid=111362532893868015232&amp;rtpof=true&amp;sd=true</t>
  </si>
  <si>
    <t>https://docs.google.com/document/d/1Wm_g1BnZx3VeyKomQrNsP6xPgLtCj4_K/edit?usp=sharing&amp;ouid=111362532893868015232&amp;rtpof=true&amp;sd=true</t>
  </si>
  <si>
    <t>https://docs.google.com/document/d/1lAq9heVA8oZmclXDfcqou2dAgj1HGG1R/edit?usp=sharing&amp;ouid=111362532893868015232&amp;rtpof=true&amp;sd=true</t>
  </si>
  <si>
    <t>https://docs.google.com/document/d/1Z5BcH36JO7I7e74cgovXA0MPgdsf3QKZ/edit?usp=sharing&amp;ouid=111362532893868015232&amp;rtpof=true&amp;sd=true</t>
  </si>
  <si>
    <t>https://docs.google.com/document/d/1WtV7Mlnovnif2OFoSOOQcsaf_QyYxaVS/edit?usp=sharing&amp;ouid=111362532893868015232&amp;rtpof=true&amp;sd=true</t>
  </si>
  <si>
    <t>hcc 1013070 Cap lai chung chi dang kiem vien thuc hien cong viec chuyen mon kiem dinh xe may chuyen dung, chung nhan</t>
  </si>
  <si>
    <t>https://bieumau.moc.gov.vn/vi/manager/69815549a08de10019b65080/view</t>
  </si>
  <si>
    <t>https://docs.google.com/document/d/1g-24fX8vs-RQ4A3qbZ78J6afWjLw-cmA/edit?usp=drive_link&amp;ouid=103612802355976930166&amp;rtpof=true&amp;sd=true</t>
  </si>
  <si>
    <t>https://docs.google.com/document/d/1xsd35jcBb1_ygVf81xM3L51Exj591qyd/edit?usp=sharing&amp;ouid=111362532893868015232&amp;rtpof=true&amp;sd=true</t>
  </si>
  <si>
    <t>https://docs.google.com/document/d/1VcQipx0QjM93uOJi53Op6yYJhodITdtv/edit?usp=sharing&amp;ouid=111362532893868015232&amp;rtpof=true&amp;sd=true</t>
  </si>
  <si>
    <t>HCC 1003393 XOA DANG KY CHI DINH NGUOI CO YEU CAU XOA DANG KY QUOC TICH VA XUAT KHAU TAU BAY</t>
  </si>
  <si>
    <t>https://bieumau.moc.gov.vn/vi/manager/699a868a70e92f0019ab1f75/view</t>
  </si>
  <si>
    <t>https://docs.google.com/document/d/1ypcLvZ7krXXSVPk_Vp5v51XK71aCh0LE/edit?usp=sharing&amp;ouid=111362532893868015232&amp;rtpof=true&amp;sd=true</t>
  </si>
  <si>
    <t>qt-7b-dangkiem-1000256</t>
  </si>
  <si>
    <t>https://quytrinhdong.moc.gov.vn/#/projects/e75d7920-9ab4-4103-a9f4-48a582d586bf/process/eff024f1-2e55-430f-94e9-302c55dbdfc3</t>
  </si>
  <si>
    <t>https://docs.google.com/document/d/122OOpDwgOc5zdo81PqmPCEFNSApOPbX9/edit</t>
  </si>
  <si>
    <t>https://docs.google.com/document/d/1Z4OZdt-CA60WL59TiqbPKR3ixsqvfqsX/edit?usp=sharing&amp;ouid=111362532893868015232&amp;rtpof=true&amp;sd=true</t>
  </si>
  <si>
    <t>HCC 1.010246 Cap phoi giay chung nhan kiem dinh tem kiem dinh</t>
  </si>
  <si>
    <t>https://bieumau.moc.gov.vn/vi/manager/6985abce86fb400019feda63/view</t>
  </si>
  <si>
    <t>https://docs.google.com/document/d/1zkXFkvR2yDOQA_XKE_6M45iA4SSBGO6I/edit?usp=drive_link&amp;ouid=113544346410473730096&amp;rtpof=true&amp;sd=true</t>
  </si>
  <si>
    <t>hcc 10028880 Cap lai Giay chung nhan dang ky cang hang khong, san bay</t>
  </si>
  <si>
    <t>https://bieumau.moc.gov.vn/vi/manager/6989a009d60fc6001a8e00ba/view</t>
  </si>
  <si>
    <t>https://docs.google.com/document/d/1zw98KY__2-dhvSZflRMgnkVTnZUJCqKk/edit?usp=sharing&amp;ouid=113544346410473730096&amp;rtpof=true&amp;sd=true</t>
  </si>
  <si>
    <t>hcc 1.000254 thu tuc cap lai giay phep khai thac cho co so cung cap dich vu bao dam hoat dong bay (mau 02)</t>
  </si>
  <si>
    <t>https://bieumau.moc.gov.vn/vi/manager/699ffdcca0843200192a968a/view</t>
  </si>
  <si>
    <t>Lấy quy trình của cơ quan bộ</t>
  </si>
  <si>
    <t>https://drive.google.com/file/d/152M7rGnAophQvpON6hnHrlsvHAFbvehM/view?usp=sharing</t>
  </si>
  <si>
    <t>qt-7b-hangkhong-1001369</t>
  </si>
  <si>
    <t>https://quytrinhdong.moc.gov.vn/#/projects/e75d7920-9ab4-4103-a9f4-48a582d586bf/process/24cd86df-a747-4e6e-8408-544627398d2a</t>
  </si>
  <si>
    <t>https://drive.google.com/file/d/15u5JRXWo4Ukz9obHh9-uoca7hhi8xgMP/view?usp=sharing</t>
  </si>
  <si>
    <t>https://docs.google.com/document/d/1CxQWpGRMpbs36HbZZqS3gMQFwXnjNjoq/edit?usp=sharing&amp;ouid=111362532893868015232&amp;rtpof=true&amp;sd=true</t>
  </si>
  <si>
    <t>https://drive.google.com/file/d/16HcPXrmsJfFlMFrAQVo-B5WBnyl7XlGF/view?usp=sharing</t>
  </si>
  <si>
    <t>https://docs.google.com/document/d/1zULZpOs6Bmp3wL6wkirBpVfawYniID0B/edit?usp=sharing&amp;ouid=111362532893868015232&amp;rtpof=true&amp;sd=true</t>
  </si>
  <si>
    <t>https://drive.google.com/file/d/174Xj5l_ktKEO_5324E6GOI3AFuKvoPmA/view?usp=sharing</t>
  </si>
  <si>
    <t>https://quytrinhdong.moc.gov.vn/#/projects/e75d7920-9ab4-4103-a9f4-48a582d586bf/process/56750e8b-c0b9-480b-a040-668771e5ecb4</t>
  </si>
  <si>
    <t>1.004674 HCC Cap lai giay phep kinh doang cang hang khong</t>
  </si>
  <si>
    <t>https://bieumau.moc.gov.vn/vi/manager/69844d645b08e300192cfaa8/view</t>
  </si>
  <si>
    <t>https://docs.google.com/document/d/1nBGQj2_8euRs1frzikNTYYndb7LgTvHU/edit?usp=drive_link&amp;ouid=101281965303255546588&amp;rtpof=true&amp;sd=true</t>
  </si>
  <si>
    <t>https://drive.google.com/file/d/1AV99CV4YqNQBu-5v7Jy2MQOVOqZi7jRQ/view?usp=sharing</t>
  </si>
  <si>
    <t>qt-8b-hhvadtnd-3000188</t>
  </si>
  <si>
    <t>https://quytrinhdong.moc.gov.vn/#/projects/e75d7920-9ab4-4103-a9f4-48a582d586bf/process/81e12672-e235-4696-98de-f922c25265dc</t>
  </si>
  <si>
    <t>https://drive.google.com/file/d/1BFUyFv9qolKx-CcZrphucLF1vSRSMge9/view?usp=sharing</t>
  </si>
  <si>
    <t xml:space="preserve">qt-8b-hhvadtnd-2002623 </t>
  </si>
  <si>
    <t>https://quytrinhdong.moc.gov.vn/#/projects/e75d7920-9ab4-4103-a9f4-48a582d586bf/process/733b5d1a-2fc0-4276-ac7e-d9676f1b8220</t>
  </si>
  <si>
    <t>HCC 2.002623 Chap thuan de xuat thuc hien nao vet luong hang hai, duong thuy noi dia quoc gia</t>
  </si>
  <si>
    <t>https://bieumau.moc.gov.vn/vi/manager/6984420d5b08e300192cfaa6/view</t>
  </si>
  <si>
    <t>https://docs.google.com/document/d/1qSpUEjwymWhJ17E_DGwcD2W00GK72CI3cWDEwZEhLNo/edit?usp=sharing</t>
  </si>
  <si>
    <t>https://drive.google.com/file/d/1cr2gXJ5bJJkmCIeVqHCvOjPFtCxgvGl_/view?usp=sharing</t>
  </si>
  <si>
    <t>https://docs.google.com/document/d/1tRC9zMMFM0k5vvviq3LAg661rR6OOKwG/edit?usp=sharing&amp;ouid=111362532893868015232&amp;rtpof=true&amp;sd=true</t>
  </si>
  <si>
    <t>https://drive.google.com/file/d/1DD6Kg7GnDoWiYRsrnyWtz1-v9QvHKvwJ/view?usp=sharing</t>
  </si>
  <si>
    <t xml:space="preserve">
qt-7b-kiemdinh-1002613</t>
  </si>
  <si>
    <t>https://quytrinhdong.moc.gov.vn/#/projects/e75d7920-9ab4-4103-a9f4-48a582d586bf/process/5d753169-ca4f-4383-9386-4b9f7fae1f9d</t>
  </si>
  <si>
    <t>1.002613 HCC Cap lai giay chung nhan du dieu kien hoat dong kiem dinh ky thuat an toan lao dong cho cac to chuc thuc hien kiem dinh doi voi cac may, thiet bi, vat tu co yeu cau nghiem ngat ve an toan lao dong su dung trong thi cong xay dung</t>
  </si>
  <si>
    <t>https://drive.google.com/file/d/1ffsLaNt3asBeqQ7w3keYjXb3zYwsQvtc/view?usp=sharing</t>
  </si>
  <si>
    <t>1.003265 CHAP THUAN VIEC THUC HIEN SUA CHUA, VE SINH TAU THUYEN HOAC THUC HIEN CAC HOAT DONG HANG HAI KHAC TRONG VUNG NUOC CANG BIEN NEU CO ANH HUONG DEN PHUONG AN PHONG, CHONG CHAY, NO</t>
  </si>
  <si>
    <t>https://bieumau.moc.gov.vn/vi/manager/698c368a70e92f0019ab1f71/view</t>
  </si>
  <si>
    <t>https://drive.google.com/file/d/1fiW45-h9gRY3ko3wNdWWV8FvSG5tRDtj/view?usp=sharing</t>
  </si>
  <si>
    <t>HCC 1.004110 Cong bo thong bao hang hai ve viec thay doi dac tinh, tam ngung, phuc hoi, cham dut hoat dong cua bao hieu hang hai</t>
  </si>
  <si>
    <t>https://bieumau.moc.gov.vn/vi/manager/69a4210d0c3f050019f0caa0/view</t>
  </si>
  <si>
    <t>https://drive.google.com/file/d/1FoTrzPRWLfHwuftcVg-HRVrz3thxzKTR/view?usp=sharing</t>
  </si>
  <si>
    <t>HCC 1.004276 Phe duyet phuong an dam bao an toan hang hai</t>
  </si>
  <si>
    <t>https://bieumau.moc.gov.vn/vi/manager/69a39fb4ce5af7001914ddf5/view</t>
  </si>
  <si>
    <t>https://drive.google.com/file/d/1gaKDb03tJksvfIhmiscIxj6BXheqXK0k/view?usp=sharing</t>
  </si>
  <si>
    <t>HCC 1.004147 Cong bo dong cang bien, cang dau khi ngoai khoi</t>
  </si>
  <si>
    <t>https://bieumau.moc.gov.vn/vi/manager/69a3acbe55e67e00199f7574/view</t>
  </si>
  <si>
    <t>https://drive.google.com/file/d/1gn5vsuc112mA0ea8Nr-ktVjcnLgEV2Mu/view?usp=sharing</t>
  </si>
  <si>
    <t>https://docs.google.com/document/d/1qv18DW_dVmK2xV36KXb5W7cZD0ZSAK_H/edit?usp=sharing&amp;ouid=111362532893868015232&amp;rtpof=true&amp;sd=true</t>
  </si>
  <si>
    <t>https://drive.google.com/file/d/1GpHXtpD4Ls9UxG0sx_tV5b2qSyD4F1qT/view?usp=sharing</t>
  </si>
  <si>
    <t>qt-7b-vlxd-1000769</t>
  </si>
  <si>
    <t>https://quytrinhdong.moc.gov.vn/#/projects/e75d7920-9ab4-4103-a9f4-48a582d586bf/process/5b8deb10-4274-4928-867d-17eefac973cc</t>
  </si>
  <si>
    <t>1.000769 HCC DON DANG KY THAY DOI LINH VUC CHI DINH</t>
  </si>
  <si>
    <t>https://bieumau.moc.gov.vn/vi/manager/698c2b20a0843200192a967e/view</t>
  </si>
  <si>
    <t>https://docs.google.com/document/d/1cfbZp2lbB-bLex9CraUYSAPupGGDxoss/edit?usp=sharing&amp;ouid=102334431946252929334&amp;rtpof=true&amp;sd=true</t>
  </si>
  <si>
    <t>https://drive.google.com/file/d/1gWzcGhyv6i1cKHWl-Ro3eRmlSSCOgcYf/view?usp=sharing</t>
  </si>
  <si>
    <t>https://docs.google.com/document/d/1VUouynB5mfoO7vwkLXrWDbqD2XoHFtbr/edit?usp=sharing&amp;ouid=111362532893868015232&amp;rtpof=true&amp;sd=true</t>
  </si>
  <si>
    <t>https://drive.google.com/file/d/1H_BakmSBWqJnkO1Y_cvzJK_hmPV5m-EV/view?usp=sharing</t>
  </si>
  <si>
    <t>1.004724 HCC Cap Giay chung nhan dang ky cang hang khong, san bay</t>
  </si>
  <si>
    <t>https://bieumau.moc.gov.vn/vi/manager/6982fa448e8fdc0019c1813e/view</t>
  </si>
  <si>
    <t>https://docs.google.com/document/d/1V3E-doWVm3erqZqo4i3cqNy7w8HFQ83W/edit</t>
  </si>
  <si>
    <t>https://drive.google.com/file/d/1Ic5uzGK8_VzX3KDKz6M5kgXVbK3iyuT-/view?usp=sharing</t>
  </si>
  <si>
    <t>qt-9b-hangkhong-1004682</t>
  </si>
  <si>
    <t>https://quytrinhdong.moc.gov.vn/#/projects/e75d7920-9ab4-4103-a9f4-48a582d586bf/process/052bb729-e1f3-4c86-bcda-75254adaa54a</t>
  </si>
  <si>
    <t>1.004682 HCC Cap giay phep kinh doanh cang hang khong</t>
  </si>
  <si>
    <t>https://bieumau.moc.gov.vn/vi/manager/6984197c7fceb10019a35ab7/view</t>
  </si>
  <si>
    <t>https://docs.google.com/document/d/1R2oiYw-7rkNVuYDcRF6mdMc0rv3WHXqe/edit?usp=drive_link&amp;ouid=101281965303255546588&amp;rtpof=true&amp;sd=true</t>
  </si>
  <si>
    <t>https://drive.google.com/file/d/1IC8HRcOzb2aE09s9k48cS3o8RsyE4JJs/view?usp=sharing</t>
  </si>
  <si>
    <t xml:space="preserve">
qt-7b-vlxd-1006814</t>
  </si>
  <si>
    <t>https://quytrinhdong.moc.gov.vn/#/projects/e75d7920-9ab4-4103-a9f4-48a582d586bf/process/82f95376-8526-4ee2-bea4-f19d7d25c161</t>
  </si>
  <si>
    <t>1.006814 HCC DANG KY BO SUNG THU NGHIEM</t>
  </si>
  <si>
    <t>https://bieumau.moc.gov.vn/vi/manager/698bf76170e92f0019ab1f67/view</t>
  </si>
  <si>
    <t>https://docs.google.com/document/d/1_uSxcyFowiQ-6JzcJwCmtjJVRyKNtoXz/edit?usp=sharing&amp;ouid=102334431946252929334&amp;rtpof=true&amp;sd=true</t>
  </si>
  <si>
    <t>https://drive.google.com/file/d/1k1Fg2zjRenxbyvDNTH3QMHBQaHoju1NY/view?usp=sharing</t>
  </si>
  <si>
    <t>HCC 1.004077 Cong bo thong bao hang hai lan dau ve cac thong so ky thuat cua luong hang hai, vung nuoc truoc cau cang va cac khu nuoc, vung nuoc sau khi xay dung, nao vet duy tu, cai tao, nang cap</t>
  </si>
  <si>
    <t>https://bieumau.moc.gov.vn/vi/manager/69a4235c5d709f0019933e42/view</t>
  </si>
  <si>
    <t>https://drive.google.com/file/d/1Kl_y0-gNr4OhxJkydI0h8e_LyVcVvbSI/view?usp=sharing</t>
  </si>
  <si>
    <t xml:space="preserve">qt-7b-gdtuphap-2001041 </t>
  </si>
  <si>
    <t>https://quytrinhdong.moc.gov.vn/#/projects/e75d7920-9ab4-4103-a9f4-48a582d586bf/process/f4013eaf-4301-4aa3-88ad-c56fe3e9e511</t>
  </si>
  <si>
    <t>2.001041 HCC VB BO NHIEM  CAP THE GIAM DINH</t>
  </si>
  <si>
    <t>https://bieumau.moc.gov.vn/vi/manager/698c479eb488dd0019befd64/view</t>
  </si>
  <si>
    <t>https://docs.google.com/document/d/1XvMbZohHhOCtTtoDq4yBLkx1MRAUao8H/edit?usp=sharing&amp;ouid=102334431946252929334&amp;rtpof=true&amp;sd=true</t>
  </si>
  <si>
    <t>https://drive.google.com/file/d/1lV4pqpmm_4Ise8FYDULpe46ycDKYoPjD/view?usp=sharing</t>
  </si>
  <si>
    <t xml:space="preserve">qt-7b-gdtuphap-1011674 </t>
  </si>
  <si>
    <t>https://quytrinhdong.moc.gov.vn/#/projects/e75d7920-9ab4-4103-a9f4-48a582d586bf/process/0d063d88-c486-4432-bbc8-507ebce8f5d7</t>
  </si>
  <si>
    <t>1.011674 HCC MIEN NHIEM VA THU HOI THE GIAM DINH</t>
  </si>
  <si>
    <t>https://bieumau.moc.gov.vn/vi/manager/69801d3dec6fd500198ecbbc/view</t>
  </si>
  <si>
    <t>https://docs.google.com/document/d/1MDARSfLuOtQRQKyiflF-vMkY99gFo_cb/edit?usp=sharing&amp;ouid=102334431946252929334&amp;rtpof=true&amp;sd=true</t>
  </si>
  <si>
    <t>https://drive.google.com/file/d/1MhBKBPrsf5taYeFw0ltvu8Yept6j9PDD/view?usp=sharing</t>
  </si>
  <si>
    <t>HCC 1.004106 Thu tuc cong bo thong bao hang hai dinh ky ve cac thong so ky thuat cua luong hang hai, vung nuoc truoc cau cang va cac khu nuoc, vung nuoc</t>
  </si>
  <si>
    <t>https://bieumau.moc.gov.vn/vi/manager/69a422690c3f050019f0caa2/view</t>
  </si>
  <si>
    <t>https://drive.google.com/file/d/1mirQh7VtR_04wwBinYY4fC8DdmfNtE4y/view?usp=sharing</t>
  </si>
  <si>
    <t>qt-7b-vlxd-1006863</t>
  </si>
  <si>
    <t>https://quytrinhdong.moc.gov.vn/#/projects/e75d7920-9ab4-4103-a9f4-48a582d586bf/process/9c97b58a-6db0-497a-9d32-3fcadc01094c</t>
  </si>
  <si>
    <t>1.006863 HCC DON DE NGHI CAP LAI HOAT DONG CHUNG NHAN</t>
  </si>
  <si>
    <t>https://bieumau.moc.gov.vn/vi/manager/698c233770e92f0019ab1f6d/view</t>
  </si>
  <si>
    <t>https://docs.google.com/document/d/1TGa8rnNfwh9Iw2mPWnlBie3zD4kSSUyg/edit?usp=sharing&amp;ouid=102334431946252929334&amp;rtpof=true&amp;sd=true</t>
  </si>
  <si>
    <t>https://drive.google.com/file/d/1mJ7Yk5cHVLOVh5BFeQWDUTEr7i7Orzqm/view?usp=sharing</t>
  </si>
  <si>
    <t>qt-7b-vlxd-1006856</t>
  </si>
  <si>
    <t>https://quytrinhdong.moc.gov.vn/#/projects/e75d7920-9ab4-4103-a9f4-48a582d586bf/process/a57a5d2b-1409-4aa8-997f-e701c7109683</t>
  </si>
  <si>
    <t>1.006856 HCC DON BO SUNG SUA DOI HOAT DONG CHUNG NHAN</t>
  </si>
  <si>
    <t>https://bieumau.moc.gov.vn/vi/manager/698c1eb57511d90019a61d8b/view</t>
  </si>
  <si>
    <t>https://docs.google.com/document/d/1uGITBMVetKrxO323m41MssXJqy9pqOMb/edit?usp=sharing&amp;ouid=102334431946252929334&amp;rtpof=true&amp;sd=true</t>
  </si>
  <si>
    <t>https://drive.google.com/file/d/1Mn_VE1dEQznn1E-YCQkAR4THFMFT0KN9/view?usp=sharing</t>
  </si>
  <si>
    <t>https://docs.google.com/document/d/1COsOeBevjQx3lXQecIPmcw8V8bDuzN7k/edit?usp=sharing&amp;ouid=111362532893868015232&amp;rtpof=true&amp;sd=true</t>
  </si>
  <si>
    <t>https://drive.google.com/file/d/1NPERFi3THaaGQNkvAWub5ZGHIfmJmcMY/view?usp=sharing</t>
  </si>
  <si>
    <t>https://docs.google.com/document/d/1wF_9GxfRCUNuaJ07TbR51dgJl9Sehdbp/edit?usp=sharing&amp;ouid=111362532893868015232&amp;rtpof=true&amp;sd=true</t>
  </si>
  <si>
    <t>https://drive.google.com/file/d/1Pr1L0RyLYxGzqZ1A2VOkXls0KO8w23ZQ/view?usp=sharing</t>
  </si>
  <si>
    <t>https://docs.google.com/document/d/1zXkZRFI-NReMrnJb5UAJycWOUkRb9NYo/edit?usp=sharing&amp;ouid=111362532893868015232&amp;rtpof=true&amp;sd=true</t>
  </si>
  <si>
    <t>https://drive.google.com/file/d/1Pse_JMYG1zNgudxIzcpYe_5AxX-IOZFi/view?usp=sharing</t>
  </si>
  <si>
    <t>qt-7b-hhvadtnd-2002265</t>
  </si>
  <si>
    <t>https://quytrinhdong.moc.gov.vn/#/projects/e75d7920-9ab4-4103-a9f4-48a582d586bf/process/48ff2b6c-9293-4160-9211-befffdc5fb7e</t>
  </si>
  <si>
    <t>https://drive.google.com/file/d/1Q-NnNslYCgoBLi3G3qngfeOXurgSXcnu/view?usp=sharing</t>
  </si>
  <si>
    <t>https://docs.google.com/document/d/1BZ61D71mP9CpDlXFx3VLeSrU8Bxok0ur/edit?usp=sharing&amp;ouid=111362532893868015232&amp;rtpof=true&amp;sd=true</t>
  </si>
  <si>
    <t>https://drive.google.com/file/d/1R0rp2P2W9phvNNKR9POuxBHTkILuPKqY/view?usp=sharing</t>
  </si>
  <si>
    <t>1.004053 CHAP THUAN TIEN HANH CAC HOAT DONG TRONG VUNG NUOC CANG BIEN VA KHU VUC QUAN LY CUA CANG VU HANG HAI/CANG VU DUONG THUY NOI DIA</t>
  </si>
  <si>
    <t>https://bieumau.moc.gov.vn/vi/manager/698aaf617511d90019a61d87/view</t>
  </si>
  <si>
    <t>https://drive.google.com/file/d/1rOJuzIB9XHFeBcCbkQH7mSUJtnQnfVIG/view?usp=sharing</t>
  </si>
  <si>
    <t>qt-7b-hangkhong-1004719</t>
  </si>
  <si>
    <t>https://quytrinhdong.moc.gov.vn/#/projects/e75d7920-9ab4-4103-a9f4-48a582d586bf/process/f58082db-57e0-43c2-b37b-c397ad20cca1</t>
  </si>
  <si>
    <t>1.004719 HCC Cap Giay chung nhan dang ky tam thoi cang hang khong, san bay</t>
  </si>
  <si>
    <t>https://bieumau.moc.gov.vn/vi/manager/698300480572020019f6f0c0/view</t>
  </si>
  <si>
    <t>https://docs.google.com/document/d/1z_LufeeVDNNP1b23SAIocvlSyXD2U7mR/edit?usp=drive_web&amp;ouid=108466216667751898249&amp;rtpof=true</t>
  </si>
  <si>
    <t>https://drive.google.com/file/d/1RxEFMk56tKDnTUkHihZQuj6uyEmCnucy/view?usp=sharing</t>
  </si>
  <si>
    <t>https://docs.google.com/document/d/1bKR-jmLdcZsW7M0N-itSx7dQYJC3-6NR/edit?usp=sharing&amp;ouid=111362532893868015232&amp;rtpof=true&amp;sd=true</t>
  </si>
  <si>
    <t>https://drive.google.com/file/d/1T4qMI7ErUVT9h5PMF3ZTNnkUOKwKCSas/view?usp=sharing</t>
  </si>
  <si>
    <t>https://drive.google.com/file/d/1u-L-4XZf08vv1zI_RR6lvKgiHiaGOcN1/view?usp=sharing</t>
  </si>
  <si>
    <t>https://docs.google.com/document/d/1awn9oksf-NjYuKWEcVbDODqDDWn5Uj7x/edit?usp=sharing&amp;ouid=111362532893868015232&amp;rtpof=true&amp;sd=true</t>
  </si>
  <si>
    <t>https://drive.google.com/file/d/1vfSKoIOd4mhaa4___h7gXAEVSPgu-DKA/view?usp=sharing</t>
  </si>
  <si>
    <t>https://docs.google.com/document/d/19eep2t_sTzWIYjHIZNX29UMPaSxDhl3K/edit?usp=sharing&amp;ouid=111362532893868015232&amp;rtpof=true&amp;sd=true</t>
  </si>
  <si>
    <t>https://drive.google.com/file/d/1XP0phlMsAc17N3Rsp824CK6mG4SeDbL2/view?usp=sharing</t>
  </si>
  <si>
    <t>qt-8b-hhvadtnd-1009457</t>
  </si>
  <si>
    <t>https://quytrinhdong.moc.gov.vn/#/projects/e75d7920-9ab4-4103-a9f4-48a582d586bf/process/d18cf6ba-5adf-46c6-9724-f882fa353e5f</t>
  </si>
  <si>
    <t>HCC 1.009457 Cong bo cang thuy noi dia tiep nhan phuong tien thuy nuoc ngoai tai cang thuy noi dia da duoc cong bo hoat dong</t>
  </si>
  <si>
    <t>https://bieumau.moc.gov.vn/vi/manager/69872c4670e92f0019ab1f61/view</t>
  </si>
  <si>
    <t>https://docs.google.com/document/d/1Jl-SpTWVAoPisvqANx3tbXYc2pGzloWXLRZJlf98180/edit?usp=sharing</t>
  </si>
  <si>
    <t>https://drive.google.com/file/d/1xstqBN86xVz08YvuTKBDJ_V0Od5HahZo/view?usp=sharing</t>
  </si>
  <si>
    <t xml:space="preserve">
qt-7b-vlxd-1006818</t>
  </si>
  <si>
    <t>https://quytrinhdong.moc.gov.vn/#/projects/e75d7920-9ab4-4103-a9f4-48a582d586bf/process/6eded75a-6c93-4b8a-ae41-b351dbe765dd</t>
  </si>
  <si>
    <t>1.006818 HCC DON DE NGHI CAP LAI HOAT DONG THU NGHI</t>
  </si>
  <si>
    <t>https://bieumau.moc.gov.vn/vi/manager/698bfecfeff84b00195e0168/edit</t>
  </si>
  <si>
    <t>https://docs.google.com/document/d/1m-FhdsbseN_3bZH1W9RCAO3SvQahRfdm/edit?usp=sharing&amp;ouid=102334431946252929334&amp;rtpof=true&amp;sd=true</t>
  </si>
  <si>
    <t>https://drive.google.com/file/d/1YNdRCkirvpUvMhyuBgjwbQiV-8FK9KpC/view?usp=sharing</t>
  </si>
  <si>
    <t>https://docs.google.com/document/d/1QT9dQ6uxGo8ncXtSW5F3MJq-thc_UxYh/edit?usp=sharing&amp;ouid=111362532893868015232&amp;rtpof=true&amp;sd=true</t>
  </si>
  <si>
    <t>https://drive.google.com/file/d/1yvJ05tnIeq0cnXDFpMY1J9D955ZIoQlR/view?usp=sharing</t>
  </si>
  <si>
    <t>https://docs.google.com/document/d/1HH_znYIxLL-BSvydT9taocS7-74HIzcz/edit?usp=sharing&amp;ouid=111362532893868015232&amp;rtpof=true&amp;sd=true</t>
  </si>
  <si>
    <t>https://drive.google.com/file/d/1Zru0T8Zh2sQMFVr-rROTHajBwCn_yCPb/view?usp=sharing</t>
  </si>
  <si>
    <t>qt-7b-vlxd-1006809</t>
  </si>
  <si>
    <t>https://quytrinhdong.moc.gov.vn/#/projects/e75d7920-9ab4-4103-a9f4-48a582d586bf/process/9f391d6e-f67f-4ebe-a60e-1caeeb1aa182</t>
  </si>
  <si>
    <t>1.006809 HCC DON DANG KY HOAT DONG THU NGHIEM</t>
  </si>
  <si>
    <t>https://bieumau.moc.gov.vn/vi/manager/698bf54bd60fc6001a8e00bc/view</t>
  </si>
  <si>
    <t>https://docs.google.com/document/d/148cBt9dr0dx-V5H2cN3TdmXrfx62jVki/edit?usp=sharing&amp;ouid=102334431946252929334&amp;rtpof=true&amp;sd=true</t>
  </si>
  <si>
    <t>https://drive.google.com/file/d/1zUgKskOE66QEM_Id4H42QEoklfP90m9V/view?usp=sharing</t>
  </si>
  <si>
    <t>qt-7b-congtrinh-1009793</t>
  </si>
  <si>
    <t>https://quytrinhdong.moc.gov.vn/#/projects/e75d7920-9ab4-4103-a9f4-48a582d586bf/process/99431ef7-dfbc-4345-8e5e-8f04641f6166</t>
  </si>
  <si>
    <t>1.009793 HCC BAO CAO HOAN THANH THI CONG XAY DUNG</t>
  </si>
  <si>
    <t>https://bieumau.moc.gov.vn/vi/manager/698c446f432ba6001906e33c/view</t>
  </si>
  <si>
    <t>https://docs.google.com/document/d/1EDK2F_RCNJsN9UlJqCvVw5yIYHhCUULf/edit?usp=drive_link&amp;ouid=102334431946252929334&amp;rtpof=true&amp;sd=true</t>
  </si>
  <si>
    <t>https://drive.google.com/file/d/1zW1A9slxjwcVv2m3xYlJnYnQzD1Fp7CC/view?usp=sharing</t>
  </si>
  <si>
    <t>qt-7b-vlxd-1006854</t>
  </si>
  <si>
    <t>https://quytrinhdong.moc.gov.vn/#/projects/e75d7920-9ab4-4103-a9f4-48a582d586bf/process/3cceba27-726e-4ed7-bc20-2d5f48171c71</t>
  </si>
  <si>
    <t>1.006854 HCC DON DANG KY HOAT DONG CHUNG NHAN</t>
  </si>
  <si>
    <t>https://bieumau.moc.gov.vn/vi/manager/698bffe7d60fc6001a8e00be/view</t>
  </si>
  <si>
    <t>https://docs.google.com/document/d/1rT8m4FHbm23O10hJippQKkwnsWg3-xW5/edit?usp=sharing&amp;ouid=102334431946252929334&amp;rtpof=true&amp;sd=true</t>
  </si>
  <si>
    <t>sắp bãi bỏ</t>
  </si>
  <si>
    <t>https://docs.google.com/document/d/1s25pjHXXS0zEYJvXsn5kj__QT1i29TXp/edit?usp=sharing&amp;ouid=111362532893868015232&amp;rtpof=true&amp;sd=true</t>
  </si>
  <si>
    <t>Không thực hiện</t>
  </si>
  <si>
    <t>https://docs.google.com/document/d/1Lupm6Y0vQt13Eqc5Z1w7GEpRyV70ZdXy/edit?usp=sharing&amp;ouid=111362532893868015232&amp;rtpof=true&amp;sd=true</t>
  </si>
  <si>
    <t>https://docs.google.com/document/d/1tBaq0iCuaeyUtVgBSklmXY9h9poTp44J/edit?usp=sharing&amp;ouid=111362532893868015232&amp;rtpof=true&amp;sd=true</t>
  </si>
  <si>
    <t>https://docs.google.com/document/d/1WPJVw9HJJbn4QbnovmqX8dDxDG36ULM6/edit?usp=sharing&amp;ouid=111362532893868015232&amp;rtpof=true&amp;sd=true</t>
  </si>
  <si>
    <t>https://docs.google.com/document/d/11PBnZy4m0yzi6sCzdH8sJKal-M9IFrO5/edit?usp=sharing&amp;ouid=111362532893868015232&amp;rtpof=true&amp;sd=true</t>
  </si>
  <si>
    <t>https://drive.google.com/file/d/1uRoPZiWSgxmDz7dzUR76lfYkgd61Yjb4/view?usp=sharing</t>
  </si>
  <si>
    <t>https://docs.google.com/document/d/15zQ17YRt3YRNAu3RAap3rsodQ0bM-T96/edit</t>
  </si>
  <si>
    <t>https://docs.google.com/document/d/1bKlGCOqO6GWTT5nkN_sOEtlr3bCNUjPe/edit?usp=sharing&amp;ouid=111362532893868015232&amp;rtpof=true&amp;sd=true</t>
  </si>
  <si>
    <t>https://docs.google.com/document/d/1o709KKvnVhMoV2DgaKaGXAtde9WTScJp/edit?usp=sharing&amp;ouid=111362532893868015232&amp;rtpof=true&amp;sd=true</t>
  </si>
  <si>
    <t>https://docs.google.com/document/d/1e5dXYb__0CTF6HVKbeNA4f8xajugFgIy/edit</t>
  </si>
  <si>
    <t>https://docs.google.com/document/d/1nOMnh3xwEKhT7eeCCrNQwlT7IrWIIfjP/edit?usp=sharing&amp;ouid=111362532893868015232&amp;rtpof=true&amp;sd=true</t>
  </si>
  <si>
    <t>https://docs.google.com/document/d/1tNjoT3u0tZ6He-lTuM4jPWjjZG92XYRA/edit</t>
  </si>
  <si>
    <t>https://docs.google.com/document/d/1CNof1vtgQTULaccH86ln24SGvmOQD_qK/edit?usp=sharing&amp;ouid=111362532893868015232&amp;rtpof=true&amp;sd=true</t>
  </si>
  <si>
    <t>1.000229 HCC Cap giay chung nhan huan luyen nghiep vu can bo quan ly an toan cong ty tau bien</t>
  </si>
  <si>
    <t>https://bieumau.moc.gov.vn/vi/manager/6981774740db2b0019bc02d3/view</t>
  </si>
  <si>
    <t>https://docs.google.com/document/d/1gpS_AgIhM7VJME8Mpsuntb_AHNJOeIPF/edit</t>
  </si>
  <si>
    <t>1.000225 HCC Duyet tai lieu huong dan tau bien</t>
  </si>
  <si>
    <t>https://bieumau.moc.gov.vn/vi/manager/69817a27c081180019ecc409/view</t>
  </si>
  <si>
    <t>https://docs.google.com/document/d/1BdQup7ZT39Z0HzF70gDu5bWi5Hdlk2gY/edit</t>
  </si>
  <si>
    <t>2.000087 HCC Tham dinh thiet ke tau bien</t>
  </si>
  <si>
    <t>https://bieumau.moc.gov.vn/vi/manager/698198e65ab8ae00192036af/view</t>
  </si>
  <si>
    <t>https://docs.google.com/document/d/1VtQC1BB4mXqyzZ931aRQcQclW0G_VPv5/edit</t>
  </si>
  <si>
    <t>2.000082 HCC Cap van ban uy quyen cho to chuc dang kiem nuoc ngoai kiem dinh, phan cap va cap giay chung nhan an toan ky thuat ve an toan hang hai, an ninh tau bien, dieu kien bao dam lao dong hang hai va phong ngua o nhiem moi truong cho tau bien Viet Nam</t>
  </si>
  <si>
    <t>https://bieumau.moc.gov.vn/vi/manager/6981a0d7c0b6b30019a78ac2/view</t>
  </si>
  <si>
    <t>https://docs.google.com/document/d/1koy-TD_N2-_epSuDSD2gxxup9HNSqBEI/edit</t>
  </si>
  <si>
    <t>2.000075 HCC Danh gia, cap giay chung nhan phu hop cho cong ty tau bien theo Bo luat quan ly an toan Quoc te (Bo luat ISM)</t>
  </si>
  <si>
    <t>https://bieumau.moc.gov.vn/vi/manager/6981aa77a08de10019b65082/view</t>
  </si>
  <si>
    <t>https://docs.google.com/document/d/1daYuMB5ydH7wtBHzan1MWGYeGkKOyvB0/edit</t>
  </si>
  <si>
    <t>1.000010 HCC Danh gia, chung nhan nang luc co so thu nghiem, cung cap dich vu kiem tra, thu trang thiet bi an toan va co so che tao lien quan den chat luong an toan ky thuat va phong ngua o nhiem moi truong tau bien</t>
  </si>
  <si>
    <t>https://bieumau.moc.gov.vn/vi/manager/6982ad44c0b6b30019a78ac4/view</t>
  </si>
  <si>
    <t>https://docs.google.com/document/d/1U__Vm8aQGh7htOJSkKFT_NvBfJK20PzY/edit</t>
  </si>
  <si>
    <t>1.005193 HCC Thu tuc sua chua, bo sung, dieu chinh thong tin ve dang ky quoc tich tau bay, dang ky cac quyen doi voi tau bay va dang ky van ban IDERA</t>
  </si>
  <si>
    <t>https://bieumau.moc.gov.vn/vi/manager/6982bd4b8e8fdc0019c1813b/view</t>
  </si>
  <si>
    <t>https://docs.google.com/document/d/1xSR5SYyGH9X3DhhL1DtxrQ9y02EnLJ7X/edit</t>
  </si>
  <si>
    <t>1.002551 HCC CAP LAI CHUNG CHI KIEM DINH VIEN CHO CAC CA NHAN THUC HIEN KIEM DINH DOI VOI CAC MAY, THIET BI, VAT TU CO YEU CAU NGHIEM NGAT VE AN TOAN LAO DONG SU DUNG TRONG THI CONG XAY DUNG</t>
  </si>
  <si>
    <t>https://bieumau.moc.gov.vn/vi/manager/6913da241c86550019772285/edit</t>
  </si>
  <si>
    <t>1.002018 HCC DON DANG KY HOAT DONG DANH GIA</t>
  </si>
  <si>
    <t>https://docs.google.com/document/d/1an1ZMUgZKtdBePCFthkgzWdM8OUw7IKn/edit?usp=sharing&amp;ouid=102334431946252929334&amp;rtpof=true&amp;sd=true</t>
  </si>
  <si>
    <t>1.000746 HCC DON DE NGHI CAP LAI QUYET DINH CHI DINH</t>
  </si>
  <si>
    <t>https://bieumau.moc.gov.vn/vi/manager/698c2c69b488dd0019befd5f/view</t>
  </si>
  <si>
    <t>https://docs.google.com/document/d/19u-UzWvBHqjBjcnN0_7C6lft6HA41cHj/edit?usp=sharing&amp;ouid=102334431946252929334&amp;rtpof=true&amp;sd=true</t>
  </si>
  <si>
    <t>1.012889 HCC DON DE NGHI THUE NHA O CONG VU</t>
  </si>
  <si>
    <t>https://bieumau.moc.gov.vn/vi/manager/698c2d6e5d3f330019bc6287/view</t>
  </si>
  <si>
    <t>1.012899 HCC PHIEU DE NGHI CAP QUYEN KHAI THAC THONG TIN</t>
  </si>
  <si>
    <t>https://bieumau.moc.gov.vn/vi/manager/698c2f94432ba6001906e33a/view</t>
  </si>
  <si>
    <t>1.008881 HCC CONG NHAN TO CHUC KIEN TRUC</t>
  </si>
  <si>
    <t>https://bieumau.moc.gov.vn/vi/manager/698c330786fb400019feda65/view</t>
  </si>
  <si>
    <t>1.005042 HCC DON XIN CAP GPKD DA PHUONG THUC</t>
  </si>
  <si>
    <t>https://bieumau.moc.gov.vn/vi/manager/698c371fd60fc6001a8e00c1/view</t>
  </si>
  <si>
    <t>1.005038 HCC DON XIN CAP LAI GPKD VAN TAI</t>
  </si>
  <si>
    <t>https://bieumau.moc.gov.vn/vi/manager/698c4169eff84b00195e016b/view</t>
  </si>
  <si>
    <t>1.004058 HCC CONG BO THONG BAO HANG HAI VE KHU VUC THI CONG CONG TRINH TREN BIEN HOAC TREN LUONG HANG HAI</t>
  </si>
  <si>
    <t>https://bieumau.moc.gov.vn/vi/manager/6982b0445b08e300192cfa9b/view</t>
  </si>
  <si>
    <t>1.004050 DEN CANG BIEN DOI VOI TAU THUYEN NUOC NGOAI CO DONG CO CHAY BANG NANG LUONG HAT NHAN HOAC TAU VAN CHUYEN CHAT PHONG XA</t>
  </si>
  <si>
    <t>https://bieumau.moc.gov.vn/vi/manager/698c027470e92f0019ab1f6b/view</t>
  </si>
  <si>
    <t>2.001719 DEN CANG BIEN DOI VOI TAU THUYEN NUOC NGOAI THUC HIEN CAC HOAT DONG VE NGHIEN CUU KHOA HOC, NGHE CA, CUU HO, TRUC VOT TAI SAN CHIM DAM, LAI DAT HO TRO TRONG VUNG NUOC CANG BIEN, HUAN LUYEN, VAN HOA, THE THAO, LAP DAT, XAY DUNG CONG TRINH BIEN, CONG TRINH NGAM, PHUC VU KHAO SAT, THAM DO, KHAI THAC TAI NGUYEN, DICH VU SUA CHUA, DONG MOI VA CAC HOAT DONG VE MOI TRUONG TRONG VUNG BIEN VIET NAM</t>
  </si>
  <si>
    <t>https://bieumau.moc.gov.vn/vi/manager/698c312ab488dd0019befd61/view</t>
  </si>
  <si>
    <t>1.002656 CAP GIAY PHEP TAM THOI CHO TAU BIEN MANG CO QUOC TICH VIET NAM</t>
  </si>
  <si>
    <t>https://bieumau.moc.gov.vn/vi/manager/699d0224a0843200192a9684/view</t>
  </si>
  <si>
    <t>1.002490 GIAO TUYEN DAN TAU</t>
  </si>
  <si>
    <t>https://bieumau.moc.gov.vn/vi/manager/699d0620a0843200192a9686/view</t>
  </si>
  <si>
    <t>1.001889 THOA THUAN VI TRI, THONG SO KY THUAT CHI TIET CANG BIEN, BEN CANG, CAU CANG, LUONG HANG HAI</t>
  </si>
  <si>
    <t>https://bieumau.moc.gov.vn/vi/manager/699d560486fb400019feda6b/view</t>
  </si>
  <si>
    <t>1.001845 TRA LOI SU PHU HOP QUY HOACH CANG CAN</t>
  </si>
  <si>
    <t>https://bieumau.moc.gov.vn/vi/manager/699d594e70e92f0019ab1f77/view</t>
  </si>
  <si>
    <t>1.013329 CAP DOI CHUNG CHI CHAT LUONG XE CO GIOI, XE MAY CHUYEN DUNG, PHU TUNG XE CO GIOI</t>
  </si>
  <si>
    <t>https://bieumau.moc.gov.vn/vi/manager/699d5cdbeee2c10019457c91/view</t>
  </si>
  <si>
    <t>1.013330 CAP LAI CHUNG CHI CHAT LUONG XE CO GIOI, XE MAY CHUYEN DUNG, PHU TUNG XE CO GIOI TRONG TRUONG HOP BI MAT</t>
  </si>
  <si>
    <t>https://bieumau.moc.gov.vn/vi/manager/699d5eec7511d90019a61d93/view</t>
  </si>
  <si>
    <t>1.004414 HCC De nghi cap, cap lai giay chung nhan phe chuan buong lai mo phong</t>
  </si>
  <si>
    <t>https://bieumau.moc.gov.vn/vi/manager/698ae0d95d3f330019bc6284/view</t>
  </si>
  <si>
    <t>https://docs.google.com/document/d/1AKyyGO6Y10WG6_ZHIzxN-BAOcYiewj6d/edit?usp=drive_link&amp;ouid=107690345577477487097&amp;rtpof=true&amp;sd=true</t>
  </si>
  <si>
    <t>1.004413 HCC Don de nghi cap giay chung nhan thanh vien to bay</t>
  </si>
  <si>
    <t>https://bieumau.moc.gov.vn/vi/manager/69859daf7511d90019a61d82/view</t>
  </si>
  <si>
    <t>https://docs.google.com/document/d/1q_kUQz1OCaZXEggIVvpJLsR306zbYPbX/edit?usp=drive_link&amp;ouid=101281965303255546588&amp;rtpof=true&amp;sd=true</t>
  </si>
  <si>
    <t>1.004412 HCC Cap giay phep va nang dinh cho nhan vien sua chua chuyen nganh hang khong</t>
  </si>
  <si>
    <t>https://bieumau.moc.gov.vn/vi/manager/69895741d60fc6001a8e00b8/view</t>
  </si>
  <si>
    <t>https://docs.google.com/document/d/1rtnrPMOrnxFF_PzmkrNgEZCH0AxjGYL8/edit?usp=drive_link&amp;ouid=107690345577477487097&amp;rtpof=true&amp;sd=true</t>
  </si>
  <si>
    <t>1.004411 HCC De nghi cap giay chung nhan du dieu kien bay xuat khau</t>
  </si>
  <si>
    <t>https://bieumau.moc.gov.vn/vi/manager/698aac347511d90019a61d85/view</t>
  </si>
  <si>
    <t>https://docs.google.com/document/d/1HX7I7MifNMtNYxQ_pPg5yVR8oSdpjXmw/edit?usp=drive_link&amp;ouid=107690345577477487097&amp;rtpof=true&amp;sd=true</t>
  </si>
  <si>
    <t>1.003917 HCC Cap giay phep, nang dinh cho nhan vien ky thuat bao duong tau bay</t>
  </si>
  <si>
    <t>https://bieumau.moc.gov.vn/vi/manager/698d237386fb400019feda67/view</t>
  </si>
  <si>
    <t>https://docs.google.com/document/d/1ErE8lpTEUGuVh5uQtjVfyThJZZDTzc9K/edit?usp=drive_link&amp;ouid=107690345577477487097&amp;rtpof=true&amp;sd=true</t>
  </si>
  <si>
    <t>HCC 1.004850 Cap giay chung nhan co so du dieu kien dao tao, huan luyen thuyen vien hang hai</t>
  </si>
  <si>
    <t>https://bieumau.moc.gov.vn/vi/manager/699cfd99a0843200192a9682/view</t>
  </si>
  <si>
    <t>https://docs.google.com/document/d/1KImYVP4Rnob_9snaKYsaBcizTd_6tBtRUZsUvdVwQas/edit?usp=sharing</t>
  </si>
  <si>
    <t>HCC 1.004843 Cap lai giay chung nhan co so du dieu kien dao tao, huan luyen thuyen vien hang hai</t>
  </si>
  <si>
    <t>https://bieumau.moc.gov.vn/vi/manager/699e5731eee2c10019457c93/view</t>
  </si>
  <si>
    <t>https://docs.google.com/document/d/1XEZvlmkrAPi3lq13evGdGlEy4e5FlGW3g86EpdG_bC4/edit?usp=sharing</t>
  </si>
  <si>
    <t>HCC 1.004425 Cap giay phep van tai noi dia cho tau nuoc ngoai</t>
  </si>
  <si>
    <t>https://bieumau.moc.gov.vn/vi/manager/699e58005d3f330019bc628b/view</t>
  </si>
  <si>
    <t>HCC 1.004332 Tau bien roi cang dau khi ngoai khoi va hoat dong trong vung bien Viet Nam</t>
  </si>
  <si>
    <t>https://bieumau.moc.gov.vn/vi/manager/699e5dc386fb400019feda6d/view</t>
  </si>
  <si>
    <t>HCC 1.004323 Tau bien Viet Nam da nhap canh sau do vao cang bien khac cua Viet Nam ma khong cho hang nhap khau, hang qua canh hoac khong co hanh khach, thuyen vien mang quoc tich nuoc ngoai</t>
  </si>
  <si>
    <t>https://bieumau.moc.gov.vn/vi/manager/699ec30e5d3f330019bc628f/view</t>
  </si>
  <si>
    <t>HCC 1.004291 Co ng bo thong bao hang hai ve thiet lap moi bao hieu hang hai</t>
  </si>
  <si>
    <t>https://bieumau.moc.gov.vn/vi/manager/69a0fa8aa0843200192a968c/view</t>
  </si>
  <si>
    <t>HCC 1.004284 Cong bo mo cang can va cong bo mo cang can doi voi diem thong quan hang hoa da co chu truong chuyen thanh cang can</t>
  </si>
  <si>
    <t>https://bieumau.moc.gov.vn/vi/manager/69a39c324382820019c0ad44/view</t>
  </si>
  <si>
    <t>HCC 1.004166 Cong bo mo cang bien, cang dau khi ngoai khoi</t>
  </si>
  <si>
    <t>https://bieumau.moc.gov.vn/vi/manager/69a3a3850c3f050019f0ca9e/view</t>
  </si>
  <si>
    <t>HCC 1.004162 Cong bo dua luong hang hai vao su dung doi voi truong hop luong hang hai cong bo sau thoi diem cong bo mo cang bien hoac luong hang hai duoc dau tu moi, cong bo lai do dieu chinh, mo rong, nang cap</t>
  </si>
  <si>
    <t>https://bieumau.moc.gov.vn/vi/manager/69a3a90cce5af7001914ddf7/view</t>
  </si>
  <si>
    <t>HCC 1.004157 Cong bo mo ben cang, cau cang, ben phao va cac khu nuoc, vung nuoc hoac dua ben cang, cau cang vao khai thac tam</t>
  </si>
  <si>
    <t>https://bieumau.moc.gov.vn/vi/manager/69a3aaf955e67e00199f7572/view</t>
  </si>
  <si>
    <t>HCC 1.004134 De nghi thiet lap ket cau ha tang cang bien tam thoi</t>
  </si>
  <si>
    <t>https://bieumau.moc.gov.vn/vi/manager/69a3b0b44382820019c0ad46/view</t>
  </si>
  <si>
    <t>HCC 1.004123 Chap thuan thiet lap bao hieu hang hai</t>
  </si>
  <si>
    <t>https://bieumau.moc.gov.vn/vi/manager/69a3d674ce5af7001914ddf9/view</t>
  </si>
  <si>
    <t>HCC 1.004067 Cong bo thong bao hang hai ve khu vuc bien han che hoac cam hoat dong hang hai</t>
  </si>
  <si>
    <t>https://bieumau.moc.gov.vn/vi/manager/69a4244b4382820019c0ad48/view</t>
  </si>
  <si>
    <t>HCC 1.004066 Cong bo thong bao hang hai ve cong trinh ngam, cong trinh vuot qua luong hang hai</t>
  </si>
  <si>
    <t>https://bieumau.moc.gov.vn/vi/manager/69a424e255e67e00199f7576/view</t>
  </si>
  <si>
    <t>hcc 1011874 Cap lai thong bao mien kiem tra chat luong an toan ky thuat va bao ve moi truong linh kien nhap khau</t>
  </si>
  <si>
    <t>https://bieumau.moc.gov.vn/vi/manager/69819c095b08e300192cfa99/view</t>
  </si>
  <si>
    <t>https://docs.google.com/document/d/1u46s0Um3XfQO20ShUhntkgKq7Pcjc1Ah/edit?usp=drive_link&amp;ouid=103612802355976930166&amp;rtpof=true&amp;sd=true</t>
  </si>
  <si>
    <t>hcc 1011872 Cap thong bao mien kiem tra chat luong an toan ky thuat va bao ve moi truong linh kien nhap khau</t>
  </si>
  <si>
    <t>https://bieumau.moc.gov.vn/vi/manager/6981ba385ab8ae00192036b1/view</t>
  </si>
  <si>
    <t>https://docs.google.com/document/d/1gYWBNbbx0D416xgcz2yDD4vW-wDbqzCW/edit?usp=drive_link&amp;ouid=103612802355976930166&amp;rtpof=true&amp;sd=true</t>
  </si>
  <si>
    <t>hcc 1011873 Cap lai giay chung nhan chat luong an toan ky thuat va bao ve moi truong xe co gioi nhap khau</t>
  </si>
  <si>
    <t>https://bieumau.moc.gov.vn/vi/manager/6982acb1a08de10019b65084/view</t>
  </si>
  <si>
    <t>https://docs.google.com/document/d/1sWVua6A98wx0FQINrU6ZwuXj46n68_Eg/edit?usp=drive_link&amp;ouid=103612802355976930166&amp;rtpof=true&amp;sd=true</t>
  </si>
  <si>
    <t>hcc 1011871 Cap giay chung nhan chat luong an toan ky thuat va bao ve moi truong xe co gioi nhap khau</t>
  </si>
  <si>
    <t>https://bieumau.moc.gov.vn/vi/manager/6982b07a5ab8ae00192036b3/view</t>
  </si>
  <si>
    <t>https://docs.google.com/document/d/1qAXrInN-5Ppi2wU0HlLIT0EVXyb4r9N7/edit?usp=drive_link&amp;ouid=103612802355976930166&amp;rtpof=true&amp;sd=true</t>
  </si>
  <si>
    <t>hcc 1004424 Cong nhan dang kiem vien (lan dau) phuong tien thuy noi dia</t>
  </si>
  <si>
    <t>https://bieumau.moc.gov.vn/vi/manager/698308905b08e300192cfa9f/view</t>
  </si>
  <si>
    <t>https://docs.google.com/document/d/1-gGwP8JazvFKxp0R8OUHRwX38FPfu0AY/edit?usp=drive_link&amp;ouid=103612802355976930166&amp;rtpof=true&amp;sd=true</t>
  </si>
  <si>
    <t>hcc  1004423 Cong nhan lai dang kiem vien phuong tien thuy noi dia</t>
  </si>
  <si>
    <t>https://bieumau.moc.gov.vn/vi/manager/69830b22c081180019ecc40e/view</t>
  </si>
  <si>
    <t>https://docs.google.com/document/d/1_qUZYP9DF2TVa4_7EY4eq1l0DrN45G8z/edit?usp=drive_link&amp;ouid=103612802355976930166&amp;rtpof=true&amp;sd=true</t>
  </si>
  <si>
    <t>hcc 1004422 Cong nhan dang kiem vien phuong tien thuy noi dia trong truong hop dac biet</t>
  </si>
  <si>
    <t>https://bieumau.moc.gov.vn/vi/manager/69830cb80169730019d2793a/view</t>
  </si>
  <si>
    <t>https://docs.google.com/document/d/17ZPoNfQQq4EElpxW4HuKTlZ9psr4PsCY/edit?usp=drive_link&amp;ouid=103612802355976930166&amp;rtpof=true&amp;sd=true</t>
  </si>
  <si>
    <t>hcc 1001364 Cap giay chung nhan tham dinh thiet ke phuong tien thuy noi dia va Giay chung nhan tham dinh thiet ke san pham cong nghiep su dung cho phuong tien thuy noi dia</t>
  </si>
  <si>
    <t>https://bieumau.moc.gov.vn/vi/manager/69831333c081180019ecc411/view</t>
  </si>
  <si>
    <t>https://docs.google.com/document/d/1jXaF8NjGb8MXUMRpOrrIzx_sqgQ67KkN/edit?usp=drive_link&amp;ouid=103612802355976930166&amp;rtpof=true&amp;sd=true</t>
  </si>
  <si>
    <t>hcc 1000336 Cap lai giay chung nhan dang kiem vien phuong tien thuy noi dia</t>
  </si>
  <si>
    <t>https://bieumau.moc.gov.vn/vi/manager/6983fbf20572020019f6f0c3/view</t>
  </si>
  <si>
    <t>https://docs.google.com/document/d/1ml4kRCcyL6nqyqCOcxBbKXlkyJAkb3rs/edit?usp=drive_link&amp;ouid=103612802355976930166&amp;rtpof=true&amp;sd=true</t>
  </si>
  <si>
    <t>hcc 2000121 Cong nhan nang hang Dang kiem vien phuong tien thuy noi dia</t>
  </si>
  <si>
    <t>https://bieumau.moc.gov.vn/vi/manager/6983fe125ab8ae00192036bf/view</t>
  </si>
  <si>
    <t>https://docs.google.com/document/d/1rAN6rDNp_07OQ78DBZMuQassqzugsHih/edit?usp=drive_link&amp;ouid=103612802355976930166&amp;rtpof=true&amp;sd=true</t>
  </si>
  <si>
    <t>10028866</t>
  </si>
  <si>
    <t>10013388</t>
  </si>
  <si>
    <t>10005574</t>
  </si>
  <si>
    <t>10028880</t>
  </si>
  <si>
    <t>stt</t>
  </si>
  <si>
    <t>Đã cấu hình</t>
  </si>
  <si>
    <t>https://docs.google.com/document/d/1L4BTFbw9USxSiAa1wEhSgNwyjxF9fKxl/edit?usp=sharing&amp;ouid=111362532893868015232&amp;rtpof=true&amp;sd=true</t>
  </si>
  <si>
    <t>https://docs.google.com/document/d/1W0s8o0zPYgyKgVYO984vVmDw1B2ZBzxo/edit?usp=sharing&amp;ouid=111362532893868015232&amp;rtpof=true&amp;sd=true</t>
  </si>
  <si>
    <t>10025589</t>
  </si>
  <si>
    <t>10025551</t>
  </si>
  <si>
    <t>10029903</t>
  </si>
  <si>
    <t>https://docs.google.com/document/d/1x7GH9903TAlji5NjP5O5KFpbkDhwQhvk/edit?usp=sharing&amp;ouid=111362532893868015232&amp;rtpof=true&amp;sd=true</t>
  </si>
  <si>
    <t>https://docs.google.com/document/d/1EbOdd-F9MryzF7gtunVpscAzow6UCEkQ/edit?usp=sharing&amp;ouid=111362532893868015232&amp;rtpof=true&amp;sd=true</t>
  </si>
  <si>
    <t>https://docs.google.com/document/d/1DLw8S6UBw3MtNZ9zFADWUqPUk7OUxmzq/edit?usp=sharing&amp;ouid=111362532893868015232&amp;rtpof=true&amp;sd=true</t>
  </si>
  <si>
    <t>https://docs.google.com/document/d/1-tKvFui7tsYIuF7gK_-qn8xcnMZTyNMy/edit?usp=sharing&amp;ouid=111362532893868015232&amp;rtpof=true&amp;sd=true</t>
  </si>
  <si>
    <t>https://docs.google.com/document/d/1aLngI9KUh1pUJdMmDR4JcFxJMo6SwxSS/edit?usp=sharing&amp;ouid=111362532893868015232&amp;rtpof=true&amp;sd=true</t>
  </si>
  <si>
    <t>https://docs.google.com/document/d/1LOVsK44Axi_nS8JcP8LkAZ4VemF0_ov1/edit?usp=drive_link&amp;ouid=113544346410473730096&amp;rtpof=true&amp;sd=true</t>
  </si>
  <si>
    <t>https://docs.google.com/document/d/1agKtR320H2fEvqmXXwgKDVN5EqHF3kf_/edit?usp=drive_link&amp;ouid=113544346410473730096&amp;rtpof=true&amp;sd=true</t>
  </si>
  <si>
    <t xml:space="preserve">
qt-9b-hangkhong-1004674</t>
  </si>
  <si>
    <r>
      <t xml:space="preserve"> </t>
    </r>
    <r>
      <rPr>
        <u/>
        <sz val="11"/>
        <color rgb="FF1155CC"/>
        <rFont val="Arial"/>
        <family val="2"/>
      </rPr>
      <t>https://bieumau.moc.gov.vn/vi/manager/698547c55d3f330019bc627e/view</t>
    </r>
  </si>
  <si>
    <t>qt-5b-hangkhong-1000597</t>
  </si>
  <si>
    <t xml:space="preserve">Không biết làm sao </t>
  </si>
  <si>
    <t xml:space="preserve">Không có giấy tờ </t>
  </si>
  <si>
    <r>
      <t xml:space="preserve"> </t>
    </r>
    <r>
      <rPr>
        <u/>
        <sz val="11"/>
        <color rgb="FF1155CC"/>
        <rFont val="Arial"/>
        <family val="2"/>
      </rPr>
      <t>https://bieumau.moc.gov.vn/vi/manager/698547c55d3f330019bc627e/view</t>
    </r>
  </si>
  <si>
    <t>1.001429</t>
  </si>
  <si>
    <t>Cục Hàng Không Việt Nam</t>
  </si>
  <si>
    <t>Đơn Vị thực hiện Thụ Lý Hồ sơ</t>
  </si>
  <si>
    <t>Cục Đường Sắt Việt Nam</t>
  </si>
  <si>
    <t>Phần mềm NV</t>
  </si>
  <si>
    <t>Cục Kết Cấu Hạ tầng Xây dựng; 
Cục Hàng Hải và Đường thủy</t>
  </si>
  <si>
    <t xml:space="preserve">
Cục Hàng Hải và Đường thủy Việt Nam</t>
  </si>
  <si>
    <t>?????</t>
  </si>
  <si>
    <t>Cảng vụ Hàng hải Đà Nẵng</t>
  </si>
  <si>
    <t>Cục Hàng hải và Đường thủy Việt Nam ;
 Các Cảng Vụ Hàng Hải</t>
  </si>
  <si>
    <t>Cục Hàng Hải và Đường Thủy Việt Nam</t>
  </si>
  <si>
    <t xml:space="preserve"> Các Cảng vụ hàng hải/Cảng vụ đường thủy nội địa</t>
  </si>
  <si>
    <t>Cục Hàng Hải và Đường thủy Việt Nam</t>
  </si>
  <si>
    <t>Cục Hàng Hải và Đường Thủy Việt nam</t>
  </si>
  <si>
    <t>Các Cảng Vụ Hàng Hải</t>
  </si>
  <si>
    <t>Bộ tư pháp</t>
  </si>
  <si>
    <t>https://nvds.vnra.gov.vn/</t>
  </si>
  <si>
    <t>https://ptds.vnra.gov.vn/</t>
  </si>
  <si>
    <t>Thực Hiện Nghĩa Vụ Tài Chính</t>
  </si>
  <si>
    <t>Cục Đăng Kiểm Việt Nam</t>
  </si>
  <si>
    <t>Sắp bãi bỏ. KO thực hiện</t>
  </si>
  <si>
    <t xml:space="preserve">Cục Đăng Kiểm Việt Nam ; Các Chi Cục Đăng Kiểm </t>
  </si>
  <si>
    <t>Cục Đăng Kiểm Việt Nam; Các Chi Cục Đăng Kiểm</t>
  </si>
  <si>
    <t>Các Chi Cục Đăng Kiểm</t>
  </si>
  <si>
    <t>Trung tâm chứng nhận hệ thống quản lý
 chất lượng và an toàn</t>
  </si>
  <si>
    <t>Trung tâm chứng nhận hệ thống quản lý 
chất lượng và an toàn</t>
  </si>
  <si>
    <t>Cục kiểm Kiểm Việt Nam</t>
  </si>
  <si>
    <t>Ko có</t>
  </si>
  <si>
    <t>Hệ thống SXLR
PHÒNG CHẤT LƯỢNG XCG</t>
  </si>
  <si>
    <t>Cục Đăng kiểm Việt Nam,
 Trung tâm Đăng kiểm phương tiện giao thông đường bộ và đường sắt</t>
  </si>
  <si>
    <t>K</t>
  </si>
  <si>
    <t>Cục Kết Cấu Hạ tầng Xây dựng</t>
  </si>
  <si>
    <t xml:space="preserve">Cảng vụ hàng không miền nam, Cảng vụ hàng không miền trung, Cảng vụ hàng không miền bắc
</t>
  </si>
  <si>
    <t xml:space="preserve">Cục Hàng không Việt Nam; Cảng vụ hàng không miền nam, Cảng vụ hàng không miền trung, Cảng vụ hàng không miền bắc
</t>
  </si>
  <si>
    <t xml:space="preserve"> Cảng vụ hàng không miền nam, Cảng vụ hàng không miền trung, Cảng vụ hàng không miền bắc</t>
  </si>
  <si>
    <t>Cảng vụ hàng không miền nam, 
Cảng vụ hàng không miền bắc, Cảng vụ hàng không miền trung</t>
  </si>
  <si>
    <t xml:space="preserve">Cục Hàng không Việt Nam, 
Cơ quan Bộ   (Liên thông) </t>
  </si>
  <si>
    <t>Cục Đường bộ Việt Nam, Khu Quản lý Đường bộ I, Khu Quản lý Đường bộ II, Khu Quản lý Đường bộ III, Khu Quản lý Đường bộ IV</t>
  </si>
  <si>
    <t>Cục Đường bộ Việt Nam; Cục Kết Cấu Hạ tầng Xây dựng</t>
  </si>
  <si>
    <t>Quy trình điện tử cũ
2.001919
x</t>
  </si>
  <si>
    <t>Quy trình điện tử tháng 9/2025
x</t>
  </si>
  <si>
    <t>Cục Đường bộ Việt Nam</t>
  </si>
  <si>
    <t xml:space="preserve"> Khu Quản lý Đường bộ I, Khu Quản lý Đường bộ II, Khu Quản lý Đường bộ III, Khu Quản lý Đường bộ IV</t>
  </si>
  <si>
    <t>Ghi Chú</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</si>
</sst>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font>
      <sz val="11"/>
      <color theme="1"/>
      <name val="Arial"/>
      <scheme val="minor"/>
    </font>
    <font>
      <sz val="11"/>
      <color theme="1"/>
      <name val="Arial"/>
      <family val="2"/>
      <charset val="163"/>
      <scheme val="minor"/>
    </font>
    <font>
      <b/>
      <sz val="12"/>
      <color theme="1"/>
      <name val="Times New Roman"/>
      <family val="1"/>
    </font>
    <font>
      <b/>
      <sz val="10"/>
      <color theme="1"/>
      <name val="Times New Roman"/>
      <family val="1"/>
    </font>
    <font>
      <sz val="11"/>
      <color theme="1"/>
      <name val="Times New Roman"/>
      <family val="1"/>
    </font>
    <font>
      <sz val="10"/>
      <color theme="1"/>
      <name val="Arial"/>
      <family val="2"/>
    </font>
    <font>
      <sz val="11"/>
      <color rgb="FFFF0000"/>
      <name val="Times New Roman"/>
      <family val="1"/>
    </font>
    <font>
      <sz val="10"/>
      <color rgb="FFFF0000"/>
      <name val="Arial"/>
      <family val="2"/>
    </font>
    <font>
      <sz val="11"/>
      <color theme="1"/>
      <name val="Arial"/>
      <family val="2"/>
    </font>
    <font>
      <b/>
      <sz val="11"/>
      <color theme="1"/>
      <name val="Arial"/>
      <family val="2"/>
    </font>
    <font>
      <b/>
      <sz val="11"/>
      <color theme="1"/>
      <name val="Arial"/>
      <family val="2"/>
      <scheme val="minor"/>
    </font>
    <font>
      <b/>
      <sz val="11"/>
      <color rgb="FF000000"/>
      <name val="Arial"/>
      <family val="2"/>
      <scheme val="minor"/>
    </font>
    <font>
      <b/>
      <sz val="11"/>
      <color rgb="FFFF0000"/>
      <name val="Arial"/>
      <family val="2"/>
      <scheme val="minor"/>
    </font>
    <font>
      <sz val="11"/>
      <color theme="1"/>
      <name val="Arial"/>
      <family val="2"/>
      <scheme val="minor"/>
    </font>
    <font>
      <sz val="11"/>
      <color rgb="FF000000"/>
      <name val="Times New Roman"/>
      <family val="1"/>
    </font>
    <font>
      <sz val="11"/>
      <color rgb="FF000000"/>
      <name val="Arial"/>
      <family val="2"/>
      <scheme val="minor"/>
    </font>
    <font>
      <sz val="11"/>
      <color rgb="FFFF0000"/>
      <name val="Arial"/>
      <family val="2"/>
      <scheme val="minor"/>
    </font>
    <font>
      <sz val="11"/>
      <color rgb="FF000000"/>
      <name val="Arial"/>
      <family val="2"/>
    </font>
    <font>
      <sz val="11"/>
      <color rgb="FFFF0000"/>
      <name val="Arial"/>
      <family val="2"/>
    </font>
    <font>
      <u/>
      <sz val="11"/>
      <color rgb="FF1155CC"/>
      <name val="Arial"/>
      <family val="2"/>
    </font>
    <font>
      <u/>
      <sz val="11"/>
      <color rgb="FF0563C1"/>
      <name val="Arial"/>
      <family val="2"/>
    </font>
    <font>
      <b/>
      <sz val="12"/>
      <color rgb="FF000000"/>
      <name val="&quot;Times New Roman&quot;"/>
    </font>
    <font>
      <u/>
      <sz val="11"/>
      <color rgb="FF000000"/>
      <name val="Arial"/>
      <family val="2"/>
    </font>
    <font>
      <u/>
      <sz val="11"/>
      <color rgb="FF0000FF"/>
      <name val="Arial"/>
      <family val="2"/>
    </font>
    <font>
      <u/>
      <sz val="11"/>
      <color rgb="FF0000FF"/>
      <name val="Arial"/>
      <family val="2"/>
    </font>
    <font>
      <u/>
      <sz val="11"/>
      <color rgb="FF0000FF"/>
      <name val="Arial"/>
      <family val="2"/>
    </font>
    <font>
      <u/>
      <sz val="11"/>
      <color rgb="FF0000FF"/>
      <name val="Arial"/>
      <family val="2"/>
    </font>
    <font>
      <u/>
      <sz val="11"/>
      <color rgb="FF0000FF"/>
      <name val="Arial"/>
      <family val="2"/>
    </font>
    <font>
      <u/>
      <sz val="11"/>
      <color rgb="FF0000FF"/>
      <name val="Times New Roman"/>
      <family val="1"/>
    </font>
    <font>
      <u/>
      <sz val="11"/>
      <color theme="1"/>
      <name val="Times New Roman"/>
      <family val="1"/>
    </font>
    <font>
      <u/>
      <sz val="11"/>
      <color rgb="FF0000FF"/>
      <name val="Arial"/>
      <family val="2"/>
    </font>
    <font>
      <u/>
      <sz val="11"/>
      <color rgb="FF0000FF"/>
      <name val="Arial"/>
      <family val="2"/>
    </font>
    <font>
      <u/>
      <sz val="11"/>
      <color rgb="FF0000FF"/>
      <name val="Arial"/>
      <family val="2"/>
    </font>
    <font>
      <u/>
      <sz val="11"/>
      <color rgb="FF0000FF"/>
      <name val="Arial"/>
      <family val="2"/>
    </font>
    <font>
      <sz val="10"/>
      <color rgb="FFFF0000"/>
      <name val="Times New Roman"/>
      <family val="1"/>
    </font>
    <font>
      <sz val="14"/>
      <color theme="1"/>
      <name val="Times New Roman"/>
      <family val="1"/>
    </font>
    <font>
      <sz val="12"/>
      <color theme="1"/>
      <name val="Times New Roman"/>
      <family val="1"/>
    </font>
    <font>
      <sz val="11"/>
      <color theme="1"/>
      <name val="Times New Roman"/>
      <family val="1"/>
      <charset val="163"/>
    </font>
  </fonts>
  <fills count="7">
    <fill>
      <patternFill patternType="none"/>
    </fill>
    <fill>
      <patternFill patternType="gray125"/>
    </fill>
    <fill>
      <patternFill patternType="solid">
        <fgColor rgb="FFDDEBF7"/>
        <bgColor rgb="FFDDEBF7"/>
      </patternFill>
    </fill>
    <fill>
      <patternFill patternType="solid">
        <fgColor rgb="FFFFFF00"/>
        <bgColor rgb="FFFFFF00"/>
      </patternFill>
    </fill>
    <fill>
      <patternFill patternType="solid">
        <fgColor rgb="FFFFFFFF"/>
        <bgColor rgb="FFFFFFFF"/>
      </patternFill>
    </fill>
    <fill>
      <patternFill patternType="solid">
        <fgColor theme="0"/>
        <bgColor rgb="FFFFFFFF"/>
      </patternFill>
    </fill>
    <fill>
      <patternFill patternType="solid">
        <fgColor theme="0"/>
        <bgColor indexed="64"/>
      </patternFill>
    </fill>
  </fills>
  <borders count="11">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right style="thin">
        <color rgb="FF000000"/>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CCCCCC"/>
      </left>
      <right style="medium">
        <color rgb="FF000000"/>
      </right>
      <top style="medium">
        <color rgb="FF000000"/>
      </top>
      <bottom style="medium">
        <color rgb="FF000000"/>
      </bottom>
      <diagonal/>
    </border>
    <border>
      <left/>
      <right style="medium">
        <color rgb="FF000000"/>
      </right>
      <top style="medium">
        <color rgb="FFCCCCCC"/>
      </top>
      <bottom style="medium">
        <color rgb="FF000000"/>
      </bottom>
      <diagonal/>
    </border>
    <border>
      <left style="medium">
        <color rgb="FFCCCCCC"/>
      </left>
      <right style="medium">
        <color rgb="FF000000"/>
      </right>
      <top style="medium">
        <color rgb="FFCCCCCC"/>
      </top>
      <bottom style="medium">
        <color rgb="FF000000"/>
      </bottom>
      <diagonal/>
    </border>
    <border>
      <left style="medium">
        <color rgb="FF000000"/>
      </left>
      <right style="medium">
        <color rgb="FF000000"/>
      </right>
      <top/>
      <bottom/>
      <diagonal/>
    </border>
    <border>
      <left/>
      <right/>
      <top/>
      <bottom/>
      <diagonal/>
    </border>
  </borders>
  <cellStyleXfs count="1">
    <xf numFmtId="0" fontId="0" fillId="0" borderId="0"/>
  </cellStyleXfs>
  <cellXfs count="112">
    <xf numFmtId="0" fontId="0" fillId="0" borderId="0" xfId="0"/>
    <xf numFmtId="0" fontId="2" fillId="2" borderId="1"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3" fillId="2"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horizontal="left" vertical="center" wrapText="1"/>
    </xf>
    <xf numFmtId="0" fontId="5" fillId="0" borderId="1" xfId="0" applyFont="1" applyBorder="1" applyAlignment="1">
      <alignment horizontal="center" vertical="center" wrapText="1"/>
    </xf>
    <xf numFmtId="0" fontId="6" fillId="3" borderId="1" xfId="0" applyFont="1" applyFill="1" applyBorder="1" applyAlignment="1">
      <alignment horizontal="center" vertical="center" wrapText="1"/>
    </xf>
    <xf numFmtId="0" fontId="6" fillId="3" borderId="1" xfId="0" applyFont="1" applyFill="1" applyBorder="1" applyAlignment="1">
      <alignment horizontal="left" vertical="center" wrapText="1"/>
    </xf>
    <xf numFmtId="0" fontId="5" fillId="3" borderId="1"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8" fillId="0" borderId="0" xfId="0" applyFont="1" applyAlignment="1">
      <alignment horizontal="center" vertical="center"/>
    </xf>
    <xf numFmtId="0" fontId="8" fillId="0" borderId="0" xfId="0" applyFont="1" applyAlignment="1">
      <alignment horizontal="left" vertical="center"/>
    </xf>
    <xf numFmtId="0" fontId="8" fillId="0" borderId="0" xfId="0" applyFont="1" applyAlignment="1">
      <alignment horizontal="center" vertical="center" wrapText="1"/>
    </xf>
    <xf numFmtId="0" fontId="9" fillId="0" borderId="1" xfId="0" applyFont="1" applyBorder="1" applyAlignment="1">
      <alignment horizontal="center" wrapText="1"/>
    </xf>
    <xf numFmtId="0" fontId="10" fillId="0" borderId="1" xfId="0" applyFont="1" applyBorder="1" applyAlignment="1">
      <alignment wrapText="1"/>
    </xf>
    <xf numFmtId="0" fontId="11" fillId="4" borderId="1" xfId="0" applyFont="1" applyFill="1" applyBorder="1" applyAlignment="1">
      <alignment wrapText="1"/>
    </xf>
    <xf numFmtId="0" fontId="12" fillId="3" borderId="1" xfId="0" applyFont="1" applyFill="1" applyBorder="1" applyAlignment="1">
      <alignment wrapText="1"/>
    </xf>
    <xf numFmtId="0" fontId="10" fillId="3" borderId="1" xfId="0" applyFont="1" applyFill="1" applyBorder="1" applyAlignment="1">
      <alignment wrapText="1"/>
    </xf>
    <xf numFmtId="0" fontId="13" fillId="0" borderId="0" xfId="0" applyFont="1"/>
    <xf numFmtId="0" fontId="14" fillId="4" borderId="1" xfId="0" applyFont="1" applyFill="1" applyBorder="1" applyAlignment="1">
      <alignment horizontal="center" vertical="center" wrapText="1"/>
    </xf>
    <xf numFmtId="0" fontId="8" fillId="0" borderId="1" xfId="0" applyFont="1" applyBorder="1"/>
    <xf numFmtId="0" fontId="13" fillId="0" borderId="1" xfId="0" applyFont="1" applyBorder="1"/>
    <xf numFmtId="0" fontId="15" fillId="4" borderId="1" xfId="0" applyFont="1" applyFill="1" applyBorder="1"/>
    <xf numFmtId="0" fontId="16" fillId="3" borderId="1" xfId="0" applyFont="1" applyFill="1" applyBorder="1"/>
    <xf numFmtId="0" fontId="13" fillId="3" borderId="1" xfId="0" applyFont="1" applyFill="1" applyBorder="1"/>
    <xf numFmtId="0" fontId="16" fillId="0" borderId="1" xfId="0" applyFont="1" applyBorder="1"/>
    <xf numFmtId="0" fontId="16" fillId="4" borderId="1" xfId="0" applyFont="1" applyFill="1" applyBorder="1"/>
    <xf numFmtId="0" fontId="18" fillId="3" borderId="1" xfId="0" applyFont="1" applyFill="1" applyBorder="1"/>
    <xf numFmtId="0" fontId="8" fillId="3" borderId="1" xfId="0" applyFont="1" applyFill="1" applyBorder="1"/>
    <xf numFmtId="0" fontId="13" fillId="0" borderId="0" xfId="0" quotePrefix="1" applyFont="1"/>
    <xf numFmtId="0" fontId="13" fillId="3" borderId="0" xfId="0" applyFont="1" applyFill="1"/>
    <xf numFmtId="0" fontId="20" fillId="0" borderId="0" xfId="0" applyFont="1"/>
    <xf numFmtId="0" fontId="21" fillId="2" borderId="2" xfId="0" applyFont="1" applyFill="1" applyBorder="1" applyAlignment="1">
      <alignment horizontal="left"/>
    </xf>
    <xf numFmtId="0" fontId="21" fillId="2" borderId="3" xfId="0" applyFont="1" applyFill="1" applyBorder="1" applyAlignment="1">
      <alignment horizontal="left"/>
    </xf>
    <xf numFmtId="0" fontId="14" fillId="4" borderId="1" xfId="0" applyFont="1" applyFill="1" applyBorder="1" applyAlignment="1">
      <alignment horizontal="left" vertical="center" wrapText="1"/>
    </xf>
    <xf numFmtId="3" fontId="17" fillId="0" borderId="0" xfId="0" applyNumberFormat="1" applyFont="1" applyAlignment="1">
      <alignment horizontal="left"/>
    </xf>
    <xf numFmtId="0" fontId="22" fillId="0" borderId="0" xfId="0" applyFont="1" applyAlignment="1">
      <alignment horizontal="left"/>
    </xf>
    <xf numFmtId="0" fontId="23" fillId="0" borderId="0" xfId="0" applyFont="1"/>
    <xf numFmtId="0" fontId="24" fillId="0" borderId="1" xfId="0" applyFont="1" applyBorder="1"/>
    <xf numFmtId="0" fontId="17" fillId="0" borderId="0" xfId="0" applyFont="1"/>
    <xf numFmtId="0" fontId="25" fillId="0" borderId="0" xfId="0" applyFont="1"/>
    <xf numFmtId="0" fontId="26" fillId="0" borderId="1" xfId="0" applyFont="1" applyBorder="1"/>
    <xf numFmtId="0" fontId="15" fillId="3" borderId="1" xfId="0" applyFont="1" applyFill="1" applyBorder="1"/>
    <xf numFmtId="0" fontId="14" fillId="3" borderId="1" xfId="0" applyFont="1" applyFill="1" applyBorder="1" applyAlignment="1">
      <alignment horizontal="center" vertical="center" wrapText="1"/>
    </xf>
    <xf numFmtId="0" fontId="14" fillId="3" borderId="1" xfId="0" applyFont="1" applyFill="1" applyBorder="1" applyAlignment="1">
      <alignment horizontal="left" vertical="center" wrapText="1"/>
    </xf>
    <xf numFmtId="0" fontId="27" fillId="3" borderId="1" xfId="0" applyFont="1" applyFill="1" applyBorder="1"/>
    <xf numFmtId="0" fontId="15" fillId="0" borderId="1" xfId="0" applyFont="1" applyBorder="1"/>
    <xf numFmtId="0" fontId="14" fillId="0" borderId="1" xfId="0" applyFont="1" applyBorder="1" applyAlignment="1">
      <alignment horizontal="center" vertical="center" wrapText="1"/>
    </xf>
    <xf numFmtId="0" fontId="14" fillId="0" borderId="1" xfId="0" applyFont="1" applyBorder="1" applyAlignment="1">
      <alignment horizontal="left" vertical="center" wrapText="1"/>
    </xf>
    <xf numFmtId="3" fontId="14" fillId="4" borderId="1" xfId="0" quotePrefix="1" applyNumberFormat="1" applyFont="1" applyFill="1" applyBorder="1" applyAlignment="1">
      <alignment horizontal="center" vertical="center" wrapText="1"/>
    </xf>
    <xf numFmtId="0" fontId="6" fillId="4" borderId="1" xfId="0" applyFont="1" applyFill="1" applyBorder="1" applyAlignment="1">
      <alignment horizontal="center" vertical="center" wrapText="1"/>
    </xf>
    <xf numFmtId="0" fontId="17" fillId="3" borderId="0" xfId="0" applyFont="1" applyFill="1"/>
    <xf numFmtId="3" fontId="14" fillId="4" borderId="1" xfId="0" applyNumberFormat="1" applyFont="1" applyFill="1" applyBorder="1" applyAlignment="1">
      <alignment horizontal="center" vertical="center" wrapText="1"/>
    </xf>
    <xf numFmtId="0" fontId="17" fillId="0" borderId="0" xfId="0" applyFont="1" applyAlignment="1">
      <alignment horizontal="left"/>
    </xf>
    <xf numFmtId="49" fontId="14" fillId="4" borderId="1" xfId="0" applyNumberFormat="1" applyFont="1" applyFill="1" applyBorder="1" applyAlignment="1">
      <alignment horizontal="center" vertical="center" wrapText="1"/>
    </xf>
    <xf numFmtId="0" fontId="28" fillId="0" borderId="1" xfId="0" applyFont="1" applyBorder="1" applyAlignment="1">
      <alignment horizontal="center" vertical="center" wrapText="1"/>
    </xf>
    <xf numFmtId="0" fontId="14" fillId="4" borderId="1" xfId="0" quotePrefix="1" applyFont="1" applyFill="1" applyBorder="1" applyAlignment="1">
      <alignment horizontal="center" vertical="center" wrapText="1"/>
    </xf>
    <xf numFmtId="49" fontId="14" fillId="4" borderId="1" xfId="0" quotePrefix="1" applyNumberFormat="1" applyFont="1" applyFill="1" applyBorder="1" applyAlignment="1">
      <alignment horizontal="center" vertical="center" wrapText="1"/>
    </xf>
    <xf numFmtId="0" fontId="4" fillId="3" borderId="1" xfId="0" applyFont="1" applyFill="1" applyBorder="1" applyAlignment="1">
      <alignment horizontal="center" vertical="center" wrapText="1"/>
    </xf>
    <xf numFmtId="0" fontId="16" fillId="0" borderId="0" xfId="0" applyFont="1"/>
    <xf numFmtId="0" fontId="29" fillId="0" borderId="1" xfId="0" applyFont="1" applyBorder="1" applyAlignment="1">
      <alignment horizontal="center" vertical="center" wrapText="1"/>
    </xf>
    <xf numFmtId="0" fontId="15" fillId="4" borderId="0" xfId="0" applyFont="1" applyFill="1"/>
    <xf numFmtId="0" fontId="6" fillId="4" borderId="1" xfId="0" applyFont="1" applyFill="1" applyBorder="1" applyAlignment="1">
      <alignment horizontal="left" vertical="center" wrapText="1"/>
    </xf>
    <xf numFmtId="0" fontId="18" fillId="0" borderId="0" xfId="0" applyFont="1"/>
    <xf numFmtId="3" fontId="30" fillId="0" borderId="0" xfId="0" applyNumberFormat="1" applyFont="1" applyAlignment="1">
      <alignment horizontal="left"/>
    </xf>
    <xf numFmtId="0" fontId="31" fillId="0" borderId="0" xfId="0" applyFont="1" applyAlignment="1">
      <alignment horizontal="left"/>
    </xf>
    <xf numFmtId="0" fontId="32" fillId="0" borderId="0" xfId="0" applyFont="1"/>
    <xf numFmtId="0" fontId="33" fillId="0" borderId="0" xfId="0" applyFont="1"/>
    <xf numFmtId="3" fontId="4" fillId="0" borderId="1" xfId="0" applyNumberFormat="1" applyFont="1" applyBorder="1" applyAlignment="1">
      <alignment horizontal="center" vertical="center" wrapText="1"/>
    </xf>
    <xf numFmtId="3" fontId="4" fillId="0" borderId="1" xfId="0" quotePrefix="1" applyNumberFormat="1" applyFont="1" applyBorder="1" applyAlignment="1">
      <alignment horizontal="center" vertical="center" wrapText="1"/>
    </xf>
    <xf numFmtId="0" fontId="2" fillId="2" borderId="4"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4" fillId="0" borderId="4" xfId="0" applyFont="1" applyBorder="1" applyAlignment="1">
      <alignment horizontal="center" vertical="center" wrapText="1"/>
    </xf>
    <xf numFmtId="0" fontId="4" fillId="0" borderId="4" xfId="0" applyFont="1" applyBorder="1" applyAlignment="1">
      <alignment horizontal="left" vertical="center" wrapText="1"/>
    </xf>
    <xf numFmtId="0" fontId="35" fillId="0" borderId="4" xfId="0" applyFont="1" applyBorder="1"/>
    <xf numFmtId="0" fontId="2" fillId="3" borderId="4" xfId="0" applyFont="1" applyFill="1" applyBorder="1" applyAlignment="1">
      <alignment vertical="center" wrapText="1"/>
    </xf>
    <xf numFmtId="0" fontId="4" fillId="0" borderId="0" xfId="0" applyFont="1" applyAlignment="1">
      <alignment vertical="center"/>
    </xf>
    <xf numFmtId="0" fontId="4" fillId="0" borderId="0" xfId="0" applyFont="1" applyAlignment="1">
      <alignment vertical="center" wrapText="1"/>
    </xf>
    <xf numFmtId="3" fontId="34" fillId="4" borderId="5" xfId="0" applyNumberFormat="1" applyFont="1" applyFill="1" applyBorder="1" applyAlignment="1">
      <alignment horizontal="center" vertical="top" wrapText="1"/>
    </xf>
    <xf numFmtId="0" fontId="34" fillId="4" borderId="6" xfId="0" applyFont="1" applyFill="1" applyBorder="1" applyAlignment="1">
      <alignment vertical="top" wrapText="1"/>
    </xf>
    <xf numFmtId="3" fontId="34" fillId="4" borderId="7" xfId="0" applyNumberFormat="1" applyFont="1" applyFill="1" applyBorder="1" applyAlignment="1">
      <alignment horizontal="center" vertical="top" wrapText="1"/>
    </xf>
    <xf numFmtId="0" fontId="34" fillId="4" borderId="8" xfId="0" applyFont="1" applyFill="1" applyBorder="1" applyAlignment="1">
      <alignment vertical="top" wrapText="1"/>
    </xf>
    <xf numFmtId="0" fontId="34" fillId="4" borderId="7" xfId="0" applyFont="1" applyFill="1" applyBorder="1" applyAlignment="1">
      <alignment horizontal="center" vertical="top" wrapText="1"/>
    </xf>
    <xf numFmtId="0" fontId="2" fillId="2" borderId="9" xfId="0" applyFont="1" applyFill="1" applyBorder="1" applyAlignment="1">
      <alignment horizontal="center" vertical="center" wrapText="1"/>
    </xf>
    <xf numFmtId="0" fontId="8" fillId="0" borderId="4" xfId="0" applyFont="1" applyBorder="1"/>
    <xf numFmtId="0" fontId="4" fillId="3" borderId="4" xfId="0" applyFont="1" applyFill="1" applyBorder="1" applyAlignment="1">
      <alignment horizontal="center" vertical="center" wrapText="1"/>
    </xf>
    <xf numFmtId="0" fontId="6" fillId="0" borderId="4" xfId="0" applyFont="1" applyBorder="1" applyAlignment="1">
      <alignment horizontal="center" vertical="center" wrapText="1"/>
    </xf>
    <xf numFmtId="0" fontId="6" fillId="0" borderId="4" xfId="0" applyFont="1" applyBorder="1" applyAlignment="1">
      <alignment horizontal="left" vertical="center" wrapText="1"/>
    </xf>
    <xf numFmtId="0" fontId="18" fillId="0" borderId="4" xfId="0" applyFont="1" applyBorder="1"/>
    <xf numFmtId="0" fontId="8" fillId="0" borderId="4" xfId="0" applyFont="1" applyBorder="1" applyAlignment="1">
      <alignment wrapText="1"/>
    </xf>
    <xf numFmtId="0" fontId="36" fillId="0" borderId="4" xfId="0" applyFont="1" applyBorder="1" applyAlignment="1">
      <alignment horizontal="left" vertical="center" wrapText="1"/>
    </xf>
    <xf numFmtId="0" fontId="36" fillId="0" borderId="4" xfId="0" applyFont="1" applyBorder="1" applyAlignment="1">
      <alignment wrapText="1"/>
    </xf>
    <xf numFmtId="0" fontId="4" fillId="0" borderId="0" xfId="0" applyFont="1"/>
    <xf numFmtId="0" fontId="4" fillId="3" borderId="10" xfId="0" applyFont="1" applyFill="1" applyBorder="1"/>
    <xf numFmtId="0" fontId="4" fillId="0" borderId="0" xfId="0" applyFont="1" applyAlignment="1">
      <alignment horizontal="center" vertical="center"/>
    </xf>
    <xf numFmtId="0" fontId="4" fillId="0" borderId="0" xfId="0" applyFont="1" applyAlignment="1">
      <alignment horizontal="center" vertical="center" wrapText="1"/>
    </xf>
    <xf numFmtId="0" fontId="4" fillId="0" borderId="0" xfId="0" applyFont="1" applyAlignment="1">
      <alignment wrapText="1"/>
    </xf>
    <xf numFmtId="0" fontId="4" fillId="3" borderId="10" xfId="0" applyFont="1" applyFill="1" applyBorder="1" applyAlignment="1">
      <alignment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0" fillId="0" borderId="0" xfId="0" applyFill="1"/>
    <xf numFmtId="0" fontId="10" fillId="0" borderId="0" xfId="0" applyFont="1" applyFill="1"/>
    <xf numFmtId="0" fontId="15" fillId="0" borderId="0" xfId="0" applyFont="1" applyFill="1"/>
    <xf numFmtId="0" fontId="16" fillId="6" borderId="0" xfId="0" applyFont="1" applyFill="1"/>
    <xf numFmtId="0" fontId="1" fillId="0" borderId="1" xfId="0" applyFont="1" applyFill="1" applyBorder="1"/>
    <xf numFmtId="0" fontId="37" fillId="0" borderId="1" xfId="0" applyFont="1" applyFill="1" applyBorder="1" applyAlignment="1">
      <alignment horizontal="center" vertical="center" wrapText="1"/>
    </xf>
    <xf numFmtId="0" fontId="37" fillId="0" borderId="1" xfId="0" applyFont="1" applyFill="1" applyBorder="1" applyAlignment="1">
      <alignment horizontal="left" vertical="center" wrapText="1"/>
    </xf>
    <xf numFmtId="0" fontId="13" fillId="0" borderId="0" xfId="0" applyFont="1" applyFill="1"/>
    <xf numFmtId="0" fontId="37" fillId="5" borderId="1" xfId="0" applyFont="1" applyFill="1" applyBorder="1" applyAlignment="1">
      <alignment horizontal="center" vertical="center" wrapText="1"/>
    </xf>
    <xf numFmtId="0" fontId="37" fillId="5" borderId="1" xfId="0" applyFont="1" applyFill="1" applyBorder="1" applyAlignment="1">
      <alignment horizontal="left" vertical="center" wrapText="1"/>
    </xf>
    <xf numFmtId="0" fontId="13" fillId="6" borderId="0" xfId="0" applyFont="1" applyFill="1"/>
  </cellXfs>
  <cellStyles count="1">
    <cellStyle name="Normal" xfId="0" builtinId="0"/>
  </cellStyles>
  <dxfs count="5">
    <dxf>
      <fill>
        <patternFill patternType="solid">
          <fgColor rgb="FFFFFF00"/>
          <bgColor rgb="FFFFFF00"/>
        </patternFill>
      </fill>
    </dxf>
    <dxf>
      <fill>
        <patternFill patternType="solid">
          <fgColor rgb="FFFFFF00"/>
          <bgColor rgb="FFFFFF00"/>
        </patternFill>
      </fill>
    </dxf>
    <dxf>
      <fill>
        <patternFill patternType="solid">
          <fgColor rgb="FFFFFF00"/>
          <bgColor rgb="FFFFFF00"/>
        </patternFill>
      </fill>
    </dxf>
    <dxf>
      <fill>
        <patternFill patternType="solid">
          <fgColor rgb="FFFFFF00"/>
          <bgColor rgb="FFFFFF00"/>
        </patternFill>
      </fill>
    </dxf>
    <dxf>
      <fill>
        <patternFill patternType="solid">
          <fgColor rgb="FFFFFF00"/>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32" Type="http://schemas.openxmlformats.org/officeDocument/2006/relationships/calcChain" Target="calcChain.xml"/><Relationship Id="rId5" Type="http://schemas.openxmlformats.org/officeDocument/2006/relationships/worksheet" Target="worksheets/sheet5.xml"/><Relationship Id="rId28" Type="http://customschemas.google.com/relationships/workbookmetadata" Target="metadata"/><Relationship Id="rId10" Type="http://schemas.openxmlformats.org/officeDocument/2006/relationships/worksheet" Target="worksheets/sheet10.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30"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17" Type="http://schemas.openxmlformats.org/officeDocument/2006/relationships/hyperlink" Target="https://quytrinhdong.moc.gov.vn/" TargetMode="External"/><Relationship Id="rId299" Type="http://schemas.openxmlformats.org/officeDocument/2006/relationships/hyperlink" Target="https://drive.google.com/file/d/1fiW45-h9gRY3ko3wNdWWV8FvSG5tRDtj/view?usp=sharing" TargetMode="External"/><Relationship Id="rId21" Type="http://schemas.openxmlformats.org/officeDocument/2006/relationships/hyperlink" Target="https://docs.google.com/document/d/1mI4M_5noUf1Sd_GnokUQBGFVP-HINdyM/edit?usp=sharing&amp;ouid=111362532893868015232&amp;rtpof=true&amp;sd=true" TargetMode="External"/><Relationship Id="rId63" Type="http://schemas.openxmlformats.org/officeDocument/2006/relationships/hyperlink" Target="https://docs.google.com/document/d/1BZ61D71mP9CpDlXFx3VLeSrU8Bxok0ur/edit?usp=sharing&amp;ouid=111362532893868015232&amp;rtpof=true&amp;sd=true" TargetMode="External"/><Relationship Id="rId159" Type="http://schemas.openxmlformats.org/officeDocument/2006/relationships/hyperlink" Target="https://docs.google.com/document/d/1MDARSfLuOtQRQKyiflF-vMkY99gFo_cb/edit?usp=sharing&amp;ouid=102334431946252929334&amp;rtpof=true&amp;sd=true" TargetMode="External"/><Relationship Id="rId324" Type="http://schemas.openxmlformats.org/officeDocument/2006/relationships/hyperlink" Target="https://bieumau.moc.gov.vn/vi/manager/6982f4995ab8ae00192036b8/view" TargetMode="External"/><Relationship Id="rId366" Type="http://schemas.openxmlformats.org/officeDocument/2006/relationships/hyperlink" Target="https://bieumau.moc.gov.vn/vi/manager/698be921a0843200192a967c/view" TargetMode="External"/><Relationship Id="rId170" Type="http://schemas.openxmlformats.org/officeDocument/2006/relationships/hyperlink" Target="https://bieumau.moc.gov.vn/vi/manager/698bfecfeff84b00195e0168/edit" TargetMode="External"/><Relationship Id="rId226" Type="http://schemas.openxmlformats.org/officeDocument/2006/relationships/hyperlink" Target="https://drive.google.com/file/d/1ffsLaNt3asBeqQ7w3keYjXb3zYwsQvtc/view?usp=sharing" TargetMode="External"/><Relationship Id="rId268" Type="http://schemas.openxmlformats.org/officeDocument/2006/relationships/hyperlink" Target="https://drive.google.com/file/d/1BFUyFv9qolKx-CcZrphucLF1vSRSMge9/view?usp=sharing" TargetMode="External"/><Relationship Id="rId32" Type="http://schemas.openxmlformats.org/officeDocument/2006/relationships/hyperlink" Target="https://docs.google.com/document/d/1DLw8S6UBw3MtNZ9zFADWUqPUk7OUxmzq/edit?usp=sharing&amp;ouid=111362532893868015232&amp;rtpof=true&amp;sd=true" TargetMode="External"/><Relationship Id="rId74" Type="http://schemas.openxmlformats.org/officeDocument/2006/relationships/hyperlink" Target="https://docs.google.com/document/d/1Wm_g1BnZx3VeyKomQrNsP6xPgLtCj4_K/edit?usp=sharing&amp;ouid=111362532893868015232&amp;rtpof=true&amp;sd=true" TargetMode="External"/><Relationship Id="rId128" Type="http://schemas.openxmlformats.org/officeDocument/2006/relationships/hyperlink" Target="https://bieumau.moc.gov.vn/vi/manager/6982ad44c0b6b30019a78ac4/view" TargetMode="External"/><Relationship Id="rId335" Type="http://schemas.openxmlformats.org/officeDocument/2006/relationships/hyperlink" Target="https://bieumau.moc.gov.vn/vi/manager/698308905b08e300192cfa9f/view" TargetMode="External"/><Relationship Id="rId377" Type="http://schemas.openxmlformats.org/officeDocument/2006/relationships/hyperlink" Target="https://bieumau.moc.gov.vn/vi/manager/698d883d7511d90019a61d8d/view" TargetMode="External"/><Relationship Id="rId5" Type="http://schemas.openxmlformats.org/officeDocument/2006/relationships/hyperlink" Target="https://docs.google.com/document/d/1fPsZu2VUZYtHCAR_XBLXAJIAWzxLmmbb/edit?usp=sharing&amp;ouid=111362532893868015232&amp;rtpof=true&amp;sd=true" TargetMode="External"/><Relationship Id="rId181" Type="http://schemas.openxmlformats.org/officeDocument/2006/relationships/hyperlink" Target="https://quytrinhdong.moc.gov.vn/" TargetMode="External"/><Relationship Id="rId237" Type="http://schemas.openxmlformats.org/officeDocument/2006/relationships/hyperlink" Target="https://docs.google.com/document/d/14JX8p_CqJWoz8kdY6mfDohb4pW_yYcYU/edit?usp=drive_link&amp;ouid=113544346410473730096&amp;rtpof=true&amp;sd=true" TargetMode="External"/><Relationship Id="rId402" Type="http://schemas.openxmlformats.org/officeDocument/2006/relationships/hyperlink" Target="https://bieumau.moc.gov.vn/vi/manager/699a6e23d60fc6001a8e00c3/view" TargetMode="External"/><Relationship Id="rId279" Type="http://schemas.openxmlformats.org/officeDocument/2006/relationships/hyperlink" Target="https://quytrinhdong.moc.gov.vn/" TargetMode="External"/><Relationship Id="rId43" Type="http://schemas.openxmlformats.org/officeDocument/2006/relationships/hyperlink" Target="https://docs.google.com/document/d/1JXgg2mbUNPE_IRt6rUwe_7gotpLxGjx9/edit?usp=sharing&amp;ouid=111362532893868015232&amp;rtpof=true&amp;sd=true" TargetMode="External"/><Relationship Id="rId139" Type="http://schemas.openxmlformats.org/officeDocument/2006/relationships/hyperlink" Target="https://docs.google.com/document/d/1kuJhjA5G5lPHIJcHVzaAlN_-Lum3UqW_/edit?usp=drive_link&amp;ouid=113544346410473730096&amp;rtpof=true&amp;sd=true" TargetMode="External"/><Relationship Id="rId290" Type="http://schemas.openxmlformats.org/officeDocument/2006/relationships/hyperlink" Target="https://bieumau.moc.gov.vn/vi/manager/69a39fb4ce5af7001914ddf5/view" TargetMode="External"/><Relationship Id="rId304" Type="http://schemas.openxmlformats.org/officeDocument/2006/relationships/hyperlink" Target="https://bieumau.moc.gov.vn/vi/manager/69a4235c5d709f0019933e42/view" TargetMode="External"/><Relationship Id="rId346" Type="http://schemas.openxmlformats.org/officeDocument/2006/relationships/hyperlink" Target="https://docs.google.com/document/d/1c5ut8LN_I1dI6QnoUUg11GyrKtEnrZvn/edit?usp=sharing&amp;ouid=111362532893868015232&amp;rtpof=true&amp;sd=true" TargetMode="External"/><Relationship Id="rId388" Type="http://schemas.openxmlformats.org/officeDocument/2006/relationships/hyperlink" Target="https://docs.google.com/document/d/14BJe89OJEYSdZpWA-h6GFZGnQdHT1XFX/edit?usp=drive_link&amp;ouid=113544346410473730096&amp;rtpof=true&amp;sd=true" TargetMode="External"/><Relationship Id="rId85" Type="http://schemas.openxmlformats.org/officeDocument/2006/relationships/hyperlink" Target="https://docs.google.com/document/d/1HH_znYIxLL-BSvydT9taocS7-74HIzcz/edit?usp=sharing&amp;ouid=111362532893868015232&amp;rtpof=true&amp;sd=true" TargetMode="External"/><Relationship Id="rId150" Type="http://schemas.openxmlformats.org/officeDocument/2006/relationships/hyperlink" Target="https://quytrinhdong.moc.gov.vn/" TargetMode="External"/><Relationship Id="rId192" Type="http://schemas.openxmlformats.org/officeDocument/2006/relationships/hyperlink" Target="https://bieumau.moc.gov.vn/vi/manager/698c2d6e5d3f330019bc6287/view" TargetMode="External"/><Relationship Id="rId206" Type="http://schemas.openxmlformats.org/officeDocument/2006/relationships/hyperlink" Target="https://docs.google.com/document/d/1VcQipx0QjM93uOJi53Op6yYJhodITdtv/edit?usp=sharing&amp;ouid=111362532893868015232&amp;rtpof=true&amp;sd=true" TargetMode="External"/><Relationship Id="rId413" Type="http://schemas.openxmlformats.org/officeDocument/2006/relationships/hyperlink" Target="https://docs.google.com/document/d/1lFSdCavQdrVZdO2tUmVaGjCxnPd3Xp0U/edit?usp=drive_link&amp;ouid=113544346410473730096&amp;rtpof=true&amp;sd=true" TargetMode="External"/><Relationship Id="rId248" Type="http://schemas.openxmlformats.org/officeDocument/2006/relationships/hyperlink" Target="https://bieumau.moc.gov.vn/vi/manager/69844f6f0572020019f6f0c6/view" TargetMode="External"/><Relationship Id="rId12" Type="http://schemas.openxmlformats.org/officeDocument/2006/relationships/hyperlink" Target="https://drive.google.com/file/d/1YNdRCkirvpUvMhyuBgjwbQiV-8FK9KpC/view?usp=sharing" TargetMode="External"/><Relationship Id="rId108" Type="http://schemas.openxmlformats.org/officeDocument/2006/relationships/hyperlink" Target="https://bieumau.moc.gov.vn/vi/manager/69817a27c081180019ecc409/view" TargetMode="External"/><Relationship Id="rId315" Type="http://schemas.openxmlformats.org/officeDocument/2006/relationships/hyperlink" Target="https://bieumau.moc.gov.vn/vi/manager/6981ba385ab8ae00192036b1/view" TargetMode="External"/><Relationship Id="rId357" Type="http://schemas.openxmlformats.org/officeDocument/2006/relationships/hyperlink" Target="https://bieumau.moc.gov.vn/vi/manager/6983fe125ab8ae00192036bf/view" TargetMode="External"/><Relationship Id="rId54" Type="http://schemas.openxmlformats.org/officeDocument/2006/relationships/hyperlink" Target="https://docs.google.com/document/d/1VcQipx0QjM93uOJi53Op6yYJhodITdtv/edit?usp=sharing&amp;ouid=111362532893868015232&amp;rtpof=true&amp;sd=true" TargetMode="External"/><Relationship Id="rId96" Type="http://schemas.openxmlformats.org/officeDocument/2006/relationships/hyperlink" Target="https://quytrinhdong.moc.gov.vn/" TargetMode="External"/><Relationship Id="rId161" Type="http://schemas.openxmlformats.org/officeDocument/2006/relationships/hyperlink" Target="https://quytrinhdong.moc.gov.vn/" TargetMode="External"/><Relationship Id="rId217" Type="http://schemas.openxmlformats.org/officeDocument/2006/relationships/hyperlink" Target="https://docs.google.com/document/d/1agKtR320H2fEvqmXXwgKDVN5EqHF3kf_/edit?usp=drive_link&amp;ouid=113544346410473730096&amp;rtpof=true&amp;sd=true" TargetMode="External"/><Relationship Id="rId399" Type="http://schemas.openxmlformats.org/officeDocument/2006/relationships/hyperlink" Target="https://bieumau.moc.gov.vn/vi/manager/699bc9b0d60fc6001a8e00c7/view" TargetMode="External"/><Relationship Id="rId259" Type="http://schemas.openxmlformats.org/officeDocument/2006/relationships/hyperlink" Target="https://docs.google.com/document/d/1rtnrPMOrnxFF_PzmkrNgEZCH0AxjGYL8/edit?usp=drive_link&amp;ouid=107690345577477487097&amp;rtpof=true&amp;sd=true" TargetMode="External"/><Relationship Id="rId23" Type="http://schemas.openxmlformats.org/officeDocument/2006/relationships/hyperlink" Target="https://docs.google.com/document/d/1wF_9GxfRCUNuaJ07TbR51dgJl9Sehdbp/edit?usp=sharing&amp;ouid=111362532893868015232&amp;rtpof=true&amp;sd=true" TargetMode="External"/><Relationship Id="rId119" Type="http://schemas.openxmlformats.org/officeDocument/2006/relationships/hyperlink" Target="https://docs.google.com/document/d/1wAK1qFYw4nkV43WxjTStrUXPAx7GYw0i/edit?rtpof=true" TargetMode="External"/><Relationship Id="rId270" Type="http://schemas.openxmlformats.org/officeDocument/2006/relationships/hyperlink" Target="https://bieumau.moc.gov.vn/vi/manager/6984420d5b08e300192cfaa6/view" TargetMode="External"/><Relationship Id="rId326" Type="http://schemas.openxmlformats.org/officeDocument/2006/relationships/hyperlink" Target="https://docs.google.com/document/d/1FEycEwjNIyBh2ogJUBdBOupsGXsvmjIi/edit?usp=sharing&amp;ouid=111362532893868015232&amp;rtpof=true&amp;sd=true" TargetMode="External"/><Relationship Id="rId65" Type="http://schemas.openxmlformats.org/officeDocument/2006/relationships/hyperlink" Target="https://docs.google.com/document/d/1YKg4mbP2On8Pb1FdQbCFOyFEiLMqYUb5/edit?usp=sharing&amp;ouid=111362532893868015232&amp;rtpof=true&amp;sd=true" TargetMode="External"/><Relationship Id="rId130" Type="http://schemas.openxmlformats.org/officeDocument/2006/relationships/hyperlink" Target="https://bieumau.moc.gov.vn/vi/manager/6982bd4b8e8fdc0019c1813b/view" TargetMode="External"/><Relationship Id="rId368" Type="http://schemas.openxmlformats.org/officeDocument/2006/relationships/hyperlink" Target="https://bieumau.moc.gov.vn/vi/manager/698c2cce70e92f0019ab1f6f/view" TargetMode="External"/><Relationship Id="rId172" Type="http://schemas.openxmlformats.org/officeDocument/2006/relationships/hyperlink" Target="https://drive.google.com/file/d/1zW1A9slxjwcVv2m3xYlJnYnQzD1Fp7CC/view?usp=sharing" TargetMode="External"/><Relationship Id="rId228" Type="http://schemas.openxmlformats.org/officeDocument/2006/relationships/hyperlink" Target="https://bieumau.moc.gov.vn/vi/manager/699d0224a0843200192a9684/view" TargetMode="External"/><Relationship Id="rId281" Type="http://schemas.openxmlformats.org/officeDocument/2006/relationships/hyperlink" Target="https://docs.google.com/document/d/1KImYVP4Rnob_9snaKYsaBcizTd_6tBtRUZsUvdVwQas/edit?usp=sharing" TargetMode="External"/><Relationship Id="rId337" Type="http://schemas.openxmlformats.org/officeDocument/2006/relationships/hyperlink" Target="https://bieumau.moc.gov.vn/vi/manager/69830b22c081180019ecc40e/view" TargetMode="External"/><Relationship Id="rId34" Type="http://schemas.openxmlformats.org/officeDocument/2006/relationships/hyperlink" Target="https://docs.google.com/document/d/10XH2AlYz4anDDxgmaTG1-kgw3s7X8K7w/edit?usp=sharing&amp;ouid=111362532893868015232&amp;rtpof=true&amp;sd=true" TargetMode="External"/><Relationship Id="rId76" Type="http://schemas.openxmlformats.org/officeDocument/2006/relationships/hyperlink" Target="https://docs.google.com/document/d/13FgUOL3ZadI00CrZ9XMfC8FFMlwJgx74/edit?usp=sharing&amp;ouid=111362532893868015232&amp;rtpof=true&amp;sd=true" TargetMode="External"/><Relationship Id="rId141" Type="http://schemas.openxmlformats.org/officeDocument/2006/relationships/hyperlink" Target="https://docs.google.com/document/d/17_TyCCQFmOhW9dXrMlQ_pIDyB-6Zxy5e/edit?usp=drive_web&amp;ouid=108466216667751898249&amp;rtpof=true" TargetMode="External"/><Relationship Id="rId379" Type="http://schemas.openxmlformats.org/officeDocument/2006/relationships/hyperlink" Target="https://bieumau.moc.gov.vn/vi/manager/698da222eee2c10019457c89/view" TargetMode="External"/><Relationship Id="rId7" Type="http://schemas.openxmlformats.org/officeDocument/2006/relationships/hyperlink" Target="https://drive.google.com/file/d/1gn5vsuc112mA0ea8Nr-ktVjcnLgEV2Mu/view?usp=sharing" TargetMode="External"/><Relationship Id="rId183" Type="http://schemas.openxmlformats.org/officeDocument/2006/relationships/hyperlink" Target="https://docs.google.com/document/d/1TGa8rnNfwh9Iw2mPWnlBie3zD4kSSUyg/edit?usp=sharing&amp;ouid=102334431946252929334&amp;rtpof=true&amp;sd=true" TargetMode="External"/><Relationship Id="rId239" Type="http://schemas.openxmlformats.org/officeDocument/2006/relationships/hyperlink" Target="https://quytrinhdong.moc.gov.vn/" TargetMode="External"/><Relationship Id="rId390" Type="http://schemas.openxmlformats.org/officeDocument/2006/relationships/hyperlink" Target="https://bieumau.moc.gov.vn/vi/manager/699ffcf086fb400019feda6f/view" TargetMode="External"/><Relationship Id="rId404" Type="http://schemas.openxmlformats.org/officeDocument/2006/relationships/hyperlink" Target="https://bieumau.moc.gov.vn/vi/manager/699a868a70e92f0019ab1f75/view" TargetMode="External"/><Relationship Id="rId250" Type="http://schemas.openxmlformats.org/officeDocument/2006/relationships/hyperlink" Target="https://bieumau.moc.gov.vn/vi/manager/698547c55d3f330019bc627e/view" TargetMode="External"/><Relationship Id="rId292" Type="http://schemas.openxmlformats.org/officeDocument/2006/relationships/hyperlink" Target="https://bieumau.moc.gov.vn/vi/manager/69a3a90cce5af7001914ddf7/view" TargetMode="External"/><Relationship Id="rId306" Type="http://schemas.openxmlformats.org/officeDocument/2006/relationships/hyperlink" Target="https://bieumau.moc.gov.vn/vi/manager/69a424e255e67e00199f7576/view" TargetMode="External"/><Relationship Id="rId45" Type="http://schemas.openxmlformats.org/officeDocument/2006/relationships/hyperlink" Target="https://docs.google.com/document/d/1_fU--PwJsd5e2qy69M4-FjuaVr5EjkM5/edit?usp=sharing&amp;ouid=111362532893868015232&amp;rtpof=true&amp;sd=true" TargetMode="External"/><Relationship Id="rId87" Type="http://schemas.openxmlformats.org/officeDocument/2006/relationships/hyperlink" Target="https://docs.google.com/document/d/1zXkZRFI-NReMrnJb5UAJycWOUkRb9NYo/edit?usp=sharing&amp;ouid=111362532893868015232&amp;rtpof=true&amp;sd=true" TargetMode="External"/><Relationship Id="rId110" Type="http://schemas.openxmlformats.org/officeDocument/2006/relationships/hyperlink" Target="https://bieumau.moc.gov.vn/vi/manager/698198e65ab8ae00192036af/view" TargetMode="External"/><Relationship Id="rId348" Type="http://schemas.openxmlformats.org/officeDocument/2006/relationships/hyperlink" Target="https://docs.google.com/document/d/1-Izcz-S58tYjIyEC9GtI0Xvgt0eQ0Fgy/edit?usp=sharing&amp;ouid=111362532893868015232&amp;rtpof=true&amp;sd=true" TargetMode="External"/><Relationship Id="rId152" Type="http://schemas.openxmlformats.org/officeDocument/2006/relationships/hyperlink" Target="https://docs.google.com/document/d/1XvMbZohHhOCtTtoDq4yBLkx1MRAUao8H/edit?usp=sharing&amp;ouid=102334431946252929334&amp;rtpof=true&amp;sd=true" TargetMode="External"/><Relationship Id="rId194" Type="http://schemas.openxmlformats.org/officeDocument/2006/relationships/hyperlink" Target="https://bieumau.moc.gov.vn/vi/manager/698c330786fb400019feda65/view" TargetMode="External"/><Relationship Id="rId208" Type="http://schemas.openxmlformats.org/officeDocument/2006/relationships/hyperlink" Target="https://docs.google.com/document/d/190KIf3LokZG-8uiJk7TSPYiinqrD2d33/edit?usp=sharing&amp;ouid=111362532893868015232&amp;rtpof=true&amp;sd=true" TargetMode="External"/><Relationship Id="rId261" Type="http://schemas.openxmlformats.org/officeDocument/2006/relationships/hyperlink" Target="https://docs.google.com/document/d/1HX7I7MifNMtNYxQ_pPg5yVR8oSdpjXmw/edit?usp=drive_link&amp;ouid=107690345577477487097&amp;rtpof=true&amp;sd=true" TargetMode="External"/><Relationship Id="rId14" Type="http://schemas.openxmlformats.org/officeDocument/2006/relationships/hyperlink" Target="https://docs.google.com/document/d/1fYCpJvpR1Lov7SPiI5O6RJ8HubDwI9R0/edit?usp=sharing&amp;ouid=111362532893868015232&amp;rtpof=true&amp;sd=true" TargetMode="External"/><Relationship Id="rId56" Type="http://schemas.openxmlformats.org/officeDocument/2006/relationships/hyperlink" Target="https://docs.google.com/document/d/1zuhNcPFC7mZmjYgZ9owxzWw-lTtBvHp6/edit?usp=sharing&amp;ouid=111362532893868015232&amp;rtpof=true&amp;sd=true" TargetMode="External"/><Relationship Id="rId317" Type="http://schemas.openxmlformats.org/officeDocument/2006/relationships/hyperlink" Target="https://bieumau.moc.gov.vn/vi/manager/6982acb1a08de10019b65084/view" TargetMode="External"/><Relationship Id="rId359" Type="http://schemas.openxmlformats.org/officeDocument/2006/relationships/hyperlink" Target="https://docs.google.com/document/d/1DLRoG7CVnvcgiTwt5Qkzquj6J5R973C0/edit?usp=drive_link&amp;ouid=113544346410473730096&amp;rtpof=true&amp;sd=true" TargetMode="External"/><Relationship Id="rId98" Type="http://schemas.openxmlformats.org/officeDocument/2006/relationships/hyperlink" Target="https://docs.google.com/document/d/1k4cucOJRNzjUmShyP9m3lvZLLoiyEsXh/edit" TargetMode="External"/><Relationship Id="rId121" Type="http://schemas.openxmlformats.org/officeDocument/2006/relationships/hyperlink" Target="https://quytrinhdong.moc.gov.vn/" TargetMode="External"/><Relationship Id="rId163" Type="http://schemas.openxmlformats.org/officeDocument/2006/relationships/hyperlink" Target="https://docs.google.com/document/d/148cBt9dr0dx-V5H2cN3TdmXrfx62jVki/edit?usp=sharing&amp;ouid=102334431946252929334&amp;rtpof=true&amp;sd=true" TargetMode="External"/><Relationship Id="rId219" Type="http://schemas.openxmlformats.org/officeDocument/2006/relationships/hyperlink" Target="https://drive.google.com/file/d/1R0rp2P2W9phvNNKR9POuxBHTkILuPKqY/view?usp=sharing" TargetMode="External"/><Relationship Id="rId370" Type="http://schemas.openxmlformats.org/officeDocument/2006/relationships/hyperlink" Target="https://bieumau.moc.gov.vn/vi/manager/698c377b70e92f0019ab1f73/view" TargetMode="External"/><Relationship Id="rId230" Type="http://schemas.openxmlformats.org/officeDocument/2006/relationships/hyperlink" Target="https://bieumau.moc.gov.vn/vi/manager/699d560486fb400019feda6b/view" TargetMode="External"/><Relationship Id="rId25" Type="http://schemas.openxmlformats.org/officeDocument/2006/relationships/hyperlink" Target="https://docs.google.com/document/d/1o709KKvnVhMoV2DgaKaGXAtde9WTScJp/edit?usp=sharing&amp;ouid=111362532893868015232&amp;rtpof=true&amp;sd=true" TargetMode="External"/><Relationship Id="rId67" Type="http://schemas.openxmlformats.org/officeDocument/2006/relationships/hyperlink" Target="https://docs.google.com/document/d/15wql90NRghcpJzwFpPwFosRhA2TcZh9O/edit?usp=sharing&amp;ouid=111362532893868015232&amp;rtpof=true&amp;sd=true" TargetMode="External"/><Relationship Id="rId272" Type="http://schemas.openxmlformats.org/officeDocument/2006/relationships/hyperlink" Target="https://drive.google.com/file/d/1AV99CV4YqNQBu-5v7Jy2MQOVOqZi7jRQ/view?usp=sharing" TargetMode="External"/><Relationship Id="rId328" Type="http://schemas.openxmlformats.org/officeDocument/2006/relationships/hyperlink" Target="https://docs.google.com/document/d/15ZnfV9FSqd0-ZFljom7vf228047ibFQt/edit?usp=drive_link&amp;ouid=103612802355976930166&amp;rtpof=true&amp;sd=true" TargetMode="External"/><Relationship Id="rId132" Type="http://schemas.openxmlformats.org/officeDocument/2006/relationships/hyperlink" Target="https://drive.google.com/file/d/1H_BakmSBWqJnkO1Y_cvzJK_hmPV5m-EV/view?usp=sharing" TargetMode="External"/><Relationship Id="rId174" Type="http://schemas.openxmlformats.org/officeDocument/2006/relationships/hyperlink" Target="https://bieumau.moc.gov.vn/vi/manager/698bffe7d60fc6001a8e00be/view" TargetMode="External"/><Relationship Id="rId381" Type="http://schemas.openxmlformats.org/officeDocument/2006/relationships/hyperlink" Target="https://bieumau.moc.gov.vn/vi/manager/699cfdaceee2c10019457c8f/view" TargetMode="External"/><Relationship Id="rId241" Type="http://schemas.openxmlformats.org/officeDocument/2006/relationships/hyperlink" Target="https://docs.google.com/document/d/1R2oiYw-7rkNVuYDcRF6mdMc0rv3WHXqe/edit?usp=drive_link&amp;ouid=101281965303255546588&amp;rtpof=true&amp;sd=true" TargetMode="External"/><Relationship Id="rId36" Type="http://schemas.openxmlformats.org/officeDocument/2006/relationships/hyperlink" Target="https://docs.google.com/document/d/1e5dXYb__0CTF6HVKbeNA4f8xajugFgIy/edit" TargetMode="External"/><Relationship Id="rId283" Type="http://schemas.openxmlformats.org/officeDocument/2006/relationships/hyperlink" Target="https://docs.google.com/document/d/1XEZvlmkrAPi3lq13evGdGlEy4e5FlGW3g86EpdG_bC4/edit?usp=sharing" TargetMode="External"/><Relationship Id="rId339" Type="http://schemas.openxmlformats.org/officeDocument/2006/relationships/hyperlink" Target="https://bieumau.moc.gov.vn/vi/manager/69830cb80169730019d2793a/view" TargetMode="External"/><Relationship Id="rId78" Type="http://schemas.openxmlformats.org/officeDocument/2006/relationships/hyperlink" Target="https://docs.google.com/document/d/1W0s8o0zPYgyKgVYO984vVmDw1B2ZBzxo/edit?usp=sharing&amp;ouid=111362532893868015232&amp;rtpof=true&amp;sd=true" TargetMode="External"/><Relationship Id="rId101" Type="http://schemas.openxmlformats.org/officeDocument/2006/relationships/hyperlink" Target="https://bieumau.moc.gov.vn/vi/manager/698157060169730019d27934/view" TargetMode="External"/><Relationship Id="rId143" Type="http://schemas.openxmlformats.org/officeDocument/2006/relationships/hyperlink" Target="https://docs.google.com/document/d/1rCgMVJeGpPhWmcFAKFjQBpBuokGsP3uz/edit?usp=sharing&amp;ouid=113544346410473730096&amp;rtpof=true&amp;sd=true" TargetMode="External"/><Relationship Id="rId185" Type="http://schemas.openxmlformats.org/officeDocument/2006/relationships/hyperlink" Target="https://docs.google.com/document/d/1an1ZMUgZKtdBePCFthkgzWdM8OUw7IKn/edit?usp=sharing&amp;ouid=102334431946252929334&amp;rtpof=true&amp;sd=true" TargetMode="External"/><Relationship Id="rId350" Type="http://schemas.openxmlformats.org/officeDocument/2006/relationships/hyperlink" Target="https://bieumau.moc.gov.vn/vi/manager/69831333c081180019ecc411/view" TargetMode="External"/><Relationship Id="rId406" Type="http://schemas.openxmlformats.org/officeDocument/2006/relationships/hyperlink" Target="https://docs.google.com/document/d/1zw98KY__2-dhvSZflRMgnkVTnZUJCqKk/edit?usp=sharing&amp;ouid=113544346410473730096&amp;rtpof=true&amp;sd=true" TargetMode="External"/><Relationship Id="rId9" Type="http://schemas.openxmlformats.org/officeDocument/2006/relationships/hyperlink" Target="https://drive.google.com/file/d/1vfSKoIOd4mhaa4___h7gXAEVSPgu-DKA/view?usp=sharing" TargetMode="External"/><Relationship Id="rId210" Type="http://schemas.openxmlformats.org/officeDocument/2006/relationships/hyperlink" Target="https://docs.google.com/document/d/1lAq9heVA8oZmclXDfcqou2dAgj1HGG1R/edit?usp=sharing&amp;ouid=111362532893868015232&amp;rtpof=true&amp;sd=true" TargetMode="External"/><Relationship Id="rId392" Type="http://schemas.openxmlformats.org/officeDocument/2006/relationships/hyperlink" Target="https://bieumau.moc.gov.vn/vi/manager/698a92d0a0843200192a967a/edit" TargetMode="External"/><Relationship Id="rId252" Type="http://schemas.openxmlformats.org/officeDocument/2006/relationships/hyperlink" Target="https://bieumau.moc.gov.vn/vi/manager/6985539d7511d90019a61d80/view" TargetMode="External"/><Relationship Id="rId294" Type="http://schemas.openxmlformats.org/officeDocument/2006/relationships/hyperlink" Target="https://drive.google.com/file/d/1gaKDb03tJksvfIhmiscIxj6BXheqXK0k/view?usp=sharing" TargetMode="External"/><Relationship Id="rId308" Type="http://schemas.openxmlformats.org/officeDocument/2006/relationships/hyperlink" Target="https://bieumau.moc.gov.vn/vi/manager/69815549a08de10019b65080/view" TargetMode="External"/><Relationship Id="rId47" Type="http://schemas.openxmlformats.org/officeDocument/2006/relationships/hyperlink" Target="https://docs.google.com/document/d/1pb6HsBUVIT4Mixy-4TrHJb6RdKJ0LHSl/edit?usp=sharing&amp;ouid=111362532893868015232&amp;rtpof=true&amp;sd=true" TargetMode="External"/><Relationship Id="rId89" Type="http://schemas.openxmlformats.org/officeDocument/2006/relationships/hyperlink" Target="https://docs.google.com/document/d/1zULZpOs6Bmp3wL6wkirBpVfawYniID0B/edit?usp=sharing&amp;ouid=111362532893868015232&amp;rtpof=true&amp;sd=true" TargetMode="External"/><Relationship Id="rId112" Type="http://schemas.openxmlformats.org/officeDocument/2006/relationships/hyperlink" Target="https://bieumau.moc.gov.vn/vi/manager/6981a0d7c0b6b30019a78ac2/view" TargetMode="External"/><Relationship Id="rId154" Type="http://schemas.openxmlformats.org/officeDocument/2006/relationships/hyperlink" Target="https://quytrinhdong.moc.gov.vn/" TargetMode="External"/><Relationship Id="rId361" Type="http://schemas.openxmlformats.org/officeDocument/2006/relationships/hyperlink" Target="https://bieumau.moc.gov.vn/vi/manager/6989a009d60fc6001a8e00ba/view" TargetMode="External"/><Relationship Id="rId196" Type="http://schemas.openxmlformats.org/officeDocument/2006/relationships/hyperlink" Target="https://bieumau.moc.gov.vn/vi/manager/698c4169eff84b00195e016b/view" TargetMode="External"/><Relationship Id="rId16" Type="http://schemas.openxmlformats.org/officeDocument/2006/relationships/hyperlink" Target="https://drive.google.com/file/d/1u-L-4XZf08vv1zI_RR6lvKgiHiaGOcN1/view?usp=sharing" TargetMode="External"/><Relationship Id="rId221" Type="http://schemas.openxmlformats.org/officeDocument/2006/relationships/hyperlink" Target="https://bieumau.moc.gov.vn/vi/manager/698c027470e92f0019ab1f6b/view" TargetMode="External"/><Relationship Id="rId263" Type="http://schemas.openxmlformats.org/officeDocument/2006/relationships/hyperlink" Target="https://docs.google.com/document/d/1cBKwLfHcUSp6blYs9cEdhnNqPu2563wf/edit?usp=drive_link&amp;ouid=107690345577477487097&amp;rtpof=true&amp;sd=true" TargetMode="External"/><Relationship Id="rId319" Type="http://schemas.openxmlformats.org/officeDocument/2006/relationships/hyperlink" Target="https://bieumau.moc.gov.vn/vi/manager/6982b07a5ab8ae00192036b3/view" TargetMode="External"/><Relationship Id="rId58" Type="http://schemas.openxmlformats.org/officeDocument/2006/relationships/hyperlink" Target="https://docs.google.com/document/d/19rPQIrLFcAdhpGY5-jqw3GW43FJmSzkq/edit?usp=sharing&amp;ouid=111362532893868015232&amp;rtpof=true&amp;sd=true" TargetMode="External"/><Relationship Id="rId123" Type="http://schemas.openxmlformats.org/officeDocument/2006/relationships/hyperlink" Target="https://docs.google.com/document/d/1RsGmUHSu3YkRfaG3dLhI5pXBj6RaiSsj/edit" TargetMode="External"/><Relationship Id="rId330" Type="http://schemas.openxmlformats.org/officeDocument/2006/relationships/hyperlink" Target="https://bieumau.moc.gov.vn/vi/manager/6982fa945ab8ae00192036ba/view" TargetMode="External"/><Relationship Id="rId165" Type="http://schemas.openxmlformats.org/officeDocument/2006/relationships/hyperlink" Target="https://quytrinhdong.moc.gov.vn/" TargetMode="External"/><Relationship Id="rId372" Type="http://schemas.openxmlformats.org/officeDocument/2006/relationships/hyperlink" Target="https://drive.google.com/file/d/152M7rGnAophQvpON6hnHrlsvHAFbvehM/view?usp=sharing" TargetMode="External"/><Relationship Id="rId232" Type="http://schemas.openxmlformats.org/officeDocument/2006/relationships/hyperlink" Target="https://bieumau.moc.gov.vn/vi/manager/699d5cdbeee2c10019457c91/view" TargetMode="External"/><Relationship Id="rId274" Type="http://schemas.openxmlformats.org/officeDocument/2006/relationships/hyperlink" Target="https://drive.google.com/file/d/1XP0phlMsAc17N3Rsp824CK6mG4SeDbL2/view?usp=sharing" TargetMode="External"/><Relationship Id="rId27" Type="http://schemas.openxmlformats.org/officeDocument/2006/relationships/hyperlink" Target="https://docs.google.com/document/d/1xN5Gs8AP5BaG7SJkXVHAQoo9TMDWC6pz/edit?usp=sharing&amp;ouid=111362532893868015232&amp;rtpof=true&amp;sd=true" TargetMode="External"/><Relationship Id="rId69" Type="http://schemas.openxmlformats.org/officeDocument/2006/relationships/hyperlink" Target="https://docs.google.com/document/d/1nh28fhJDO6wW3Y0nzYehQ4tMiMVMRcrE/edit?usp=sharing&amp;ouid=111362532893868015232&amp;rtpof=true&amp;sd=true" TargetMode="External"/><Relationship Id="rId134" Type="http://schemas.openxmlformats.org/officeDocument/2006/relationships/hyperlink" Target="https://docs.google.com/document/d/1V3E-doWVm3erqZqo4i3cqNy7w8HFQ83W/edit" TargetMode="External"/><Relationship Id="rId80" Type="http://schemas.openxmlformats.org/officeDocument/2006/relationships/hyperlink" Target="https://drive.google.com/file/d/1RxEFMk56tKDnTUkHihZQuj6uyEmCnucy/view?usp=sharing" TargetMode="External"/><Relationship Id="rId155" Type="http://schemas.openxmlformats.org/officeDocument/2006/relationships/hyperlink" Target="https://bieumau.moc.gov.vn/vi/manager/6913da241c86550019772285/edit" TargetMode="External"/><Relationship Id="rId176" Type="http://schemas.openxmlformats.org/officeDocument/2006/relationships/hyperlink" Target="https://drive.google.com/file/d/1mJ7Yk5cHVLOVh5BFeQWDUTEr7i7Orzqm/view?usp=sharing" TargetMode="External"/><Relationship Id="rId197" Type="http://schemas.openxmlformats.org/officeDocument/2006/relationships/hyperlink" Target="https://docs.google.com/document/d/1s25pjHXXS0zEYJvXsn5kj__QT1i29TXp/edit?usp=sharing&amp;ouid=111362532893868015232&amp;rtpof=true&amp;sd=true" TargetMode="External"/><Relationship Id="rId341" Type="http://schemas.openxmlformats.org/officeDocument/2006/relationships/hyperlink" Target="https://docs.google.com/document/d/1fMUhUTwPgzcjTkd1f-UaqWO3MrFc3ztU/edit?usp=sharing&amp;ouid=111362532893868015232&amp;rtpof=true&amp;sd=true" TargetMode="External"/><Relationship Id="rId362" Type="http://schemas.openxmlformats.org/officeDocument/2006/relationships/hyperlink" Target="https://bieumau.moc.gov.vn/vi/manager/698adc6db488dd0019befd5b/view" TargetMode="External"/><Relationship Id="rId383" Type="http://schemas.openxmlformats.org/officeDocument/2006/relationships/hyperlink" Target="https://bieumau.moc.gov.vn/vi/manager/699d6d567511d90019a61d95/view" TargetMode="External"/><Relationship Id="rId201" Type="http://schemas.openxmlformats.org/officeDocument/2006/relationships/hyperlink" Target="https://docs.google.com/document/d/1Lupm6Y0vQt13Eqc5Z1w7GEpRyV70ZdXy/edit?usp=sharing&amp;ouid=111362532893868015232&amp;rtpof=true&amp;sd=true" TargetMode="External"/><Relationship Id="rId222" Type="http://schemas.openxmlformats.org/officeDocument/2006/relationships/hyperlink" Target="https://bieumau.moc.gov.vn/vi/manager/698c312ab488dd0019befd61/view" TargetMode="External"/><Relationship Id="rId243" Type="http://schemas.openxmlformats.org/officeDocument/2006/relationships/hyperlink" Target="https://quytrinhdong.moc.gov.vn/" TargetMode="External"/><Relationship Id="rId264" Type="http://schemas.openxmlformats.org/officeDocument/2006/relationships/hyperlink" Target="https://bieumau.moc.gov.vn/vi/manager/698adeba70e92f0019ab1f65/view" TargetMode="External"/><Relationship Id="rId285" Type="http://schemas.openxmlformats.org/officeDocument/2006/relationships/hyperlink" Target="https://bieumau.moc.gov.vn/vi/manager/699e5dc386fb400019feda6d/view" TargetMode="External"/><Relationship Id="rId17" Type="http://schemas.openxmlformats.org/officeDocument/2006/relationships/hyperlink" Target="https://docs.google.com/document/d/1awn9oksf-NjYuKWEcVbDODqDDWn5Uj7x/edit?usp=sharing&amp;ouid=111362532893868015232&amp;rtpof=true&amp;sd=true" TargetMode="External"/><Relationship Id="rId38" Type="http://schemas.openxmlformats.org/officeDocument/2006/relationships/hyperlink" Target="https://docs.google.com/document/d/1ez5ftY4876td4WGvm4RQtexE8Oll46Ks/edit?usp=sharing&amp;ouid=111362532893868015232&amp;rtpof=true&amp;sd=true" TargetMode="External"/><Relationship Id="rId59" Type="http://schemas.openxmlformats.org/officeDocument/2006/relationships/hyperlink" Target="https://docs.google.com/document/d/1vrMbogOCF7KoEFCOHS4TvfsSlqI4Fbbw/edit?usp=sharing&amp;ouid=111362532893868015232&amp;rtpof=true&amp;sd=true" TargetMode="External"/><Relationship Id="rId103" Type="http://schemas.openxmlformats.org/officeDocument/2006/relationships/hyperlink" Target="https://docs.google.com/document/d/1ypcLvZ7krXXSVPk_Vp5v51XK71aCh0LE/edit?usp=sharing&amp;ouid=111362532893868015232&amp;rtpof=true&amp;sd=true" TargetMode="External"/><Relationship Id="rId124" Type="http://schemas.openxmlformats.org/officeDocument/2006/relationships/hyperlink" Target="https://docs.google.com/document/d/16nqcUawM9iSqDnyhfXb4poEYjlqdgoGA/edit?usp=sharing&amp;ouid=111362532893868015232&amp;rtpof=true&amp;sd=true" TargetMode="External"/><Relationship Id="rId310" Type="http://schemas.openxmlformats.org/officeDocument/2006/relationships/hyperlink" Target="https://docs.google.com/document/d/1JBfBbmpGBHY30tnmehtTqsaAKxeLU3Jz/edit?usp=sharing&amp;ouid=111362532893868015232&amp;rtpof=true&amp;sd=true" TargetMode="External"/><Relationship Id="rId70" Type="http://schemas.openxmlformats.org/officeDocument/2006/relationships/hyperlink" Target="https://docs.google.com/document/d/1mtC--QU0ZS03M6V6SzcIe5FrMXjMbWwK/edit?usp=sharing&amp;ouid=111362532893868015232&amp;rtpof=true&amp;sd=true" TargetMode="External"/><Relationship Id="rId91" Type="http://schemas.openxmlformats.org/officeDocument/2006/relationships/hyperlink" Target="https://docs.google.com/document/d/1tRC9zMMFM0k5vvviq3LAg661rR6OOKwG/edit?usp=sharing&amp;ouid=111362532893868015232&amp;rtpof=true&amp;sd=true" TargetMode="External"/><Relationship Id="rId145" Type="http://schemas.openxmlformats.org/officeDocument/2006/relationships/hyperlink" Target="https://drive.google.com/file/d/1zUgKskOE66QEM_Id4H42QEoklfP90m9V/view?usp=sharing" TargetMode="External"/><Relationship Id="rId166" Type="http://schemas.openxmlformats.org/officeDocument/2006/relationships/hyperlink" Target="https://bieumau.moc.gov.vn/vi/manager/698bf76170e92f0019ab1f67/view" TargetMode="External"/><Relationship Id="rId187" Type="http://schemas.openxmlformats.org/officeDocument/2006/relationships/hyperlink" Target="https://quytrinhdong.moc.gov.vn/" TargetMode="External"/><Relationship Id="rId331" Type="http://schemas.openxmlformats.org/officeDocument/2006/relationships/hyperlink" Target="https://docs.google.com/document/d/1jNm0tiEfMtVFq4Ki4IqlG_37CePDzhjm/edit?usp=drive_link&amp;ouid=103612802355976930166&amp;rtpof=true&amp;sd=true" TargetMode="External"/><Relationship Id="rId352" Type="http://schemas.openxmlformats.org/officeDocument/2006/relationships/hyperlink" Target="https://docs.google.com/document/d/1TIszAP9XOdRSoqvwrwmJG_0CWzhlc07m/edit?usp=sharing&amp;ouid=111362532893868015232&amp;rtpof=true&amp;sd=true" TargetMode="External"/><Relationship Id="rId373" Type="http://schemas.openxmlformats.org/officeDocument/2006/relationships/hyperlink" Target="https://quytrinhdong.moc.gov.vn/" TargetMode="External"/><Relationship Id="rId394" Type="http://schemas.openxmlformats.org/officeDocument/2006/relationships/hyperlink" Target="https://bieumau.moc.gov.vn/vi/manager/699bbdceeff84b00195e016f/view" TargetMode="External"/><Relationship Id="rId408" Type="http://schemas.openxmlformats.org/officeDocument/2006/relationships/hyperlink" Target="https://bieumau.moc.gov.vn/vi/manager/699e6a50eee2c10019457c95/view" TargetMode="External"/><Relationship Id="rId1" Type="http://schemas.openxmlformats.org/officeDocument/2006/relationships/hyperlink" Target="https://docs.google.com/document/d/1x7GH9903TAlji5NjP5O5KFpbkDhwQhvk/edit?usp=sharing&amp;ouid=111362532893868015232&amp;rtpof=true&amp;sd=true" TargetMode="External"/><Relationship Id="rId212" Type="http://schemas.openxmlformats.org/officeDocument/2006/relationships/hyperlink" Target="https://docs.google.com/document/d/1zULZpOs6Bmp3wL6wkirBpVfawYniID0B/edit?usp=sharing&amp;ouid=111362532893868015232&amp;rtpof=true&amp;sd=true" TargetMode="External"/><Relationship Id="rId233" Type="http://schemas.openxmlformats.org/officeDocument/2006/relationships/hyperlink" Target="https://bieumau.moc.gov.vn/vi/manager/699d5eec7511d90019a61d93/view" TargetMode="External"/><Relationship Id="rId254" Type="http://schemas.openxmlformats.org/officeDocument/2006/relationships/hyperlink" Target="https://bieumau.moc.gov.vn/vi/manager/698ae0d95d3f330019bc6284/view" TargetMode="External"/><Relationship Id="rId28" Type="http://schemas.openxmlformats.org/officeDocument/2006/relationships/hyperlink" Target="https://docs.google.com/document/d/1S9nRS3j7FKZTVJtz9dbbdMpk1oLnARb7/edit?usp=sharing&amp;ouid=111362532893868015232&amp;rtpof=true&amp;sd=true" TargetMode="External"/><Relationship Id="rId49" Type="http://schemas.openxmlformats.org/officeDocument/2006/relationships/hyperlink" Target="https://docs.google.com/document/d/1iS-fJDbKlmD4MhhzKYbmAAqvk2SPZrR1/edit?usp=sharing&amp;ouid=111362532893868015232&amp;rtpof=true&amp;sd=true" TargetMode="External"/><Relationship Id="rId114" Type="http://schemas.openxmlformats.org/officeDocument/2006/relationships/hyperlink" Target="https://bieumau.moc.gov.vn/vi/manager/6981aa77a08de10019b65082/view" TargetMode="External"/><Relationship Id="rId275" Type="http://schemas.openxmlformats.org/officeDocument/2006/relationships/hyperlink" Target="https://quytrinhdong.moc.gov.vn/" TargetMode="External"/><Relationship Id="rId296" Type="http://schemas.openxmlformats.org/officeDocument/2006/relationships/hyperlink" Target="https://docs.google.com/document/d/1gw8QqCIHmVN5qr-JfJC9j2OCQnkwBcHY/edit?usp=sharing&amp;ouid=111362532893868015232&amp;rtpof=true&amp;sd=true" TargetMode="External"/><Relationship Id="rId300" Type="http://schemas.openxmlformats.org/officeDocument/2006/relationships/hyperlink" Target="https://bieumau.moc.gov.vn/vi/manager/69a4210d0c3f050019f0caa0/view" TargetMode="External"/><Relationship Id="rId60" Type="http://schemas.openxmlformats.org/officeDocument/2006/relationships/hyperlink" Target="https://docs.google.com/document/d/13tVaFFTwl_55zGioWXVtyR5QPWApj_hR/edit?usp=sharing&amp;ouid=111362532893868015232&amp;rtpof=true&amp;sd=true" TargetMode="External"/><Relationship Id="rId81" Type="http://schemas.openxmlformats.org/officeDocument/2006/relationships/hyperlink" Target="https://docs.google.com/document/d/1bKR-jmLdcZsW7M0N-itSx7dQYJC3-6NR/edit?usp=sharing&amp;ouid=111362532893868015232&amp;rtpof=true&amp;sd=true" TargetMode="External"/><Relationship Id="rId135" Type="http://schemas.openxmlformats.org/officeDocument/2006/relationships/hyperlink" Target="https://drive.google.com/file/d/1rOJuzIB9XHFeBcCbkQH7mSUJtnQnfVIG/view?usp=sharing" TargetMode="External"/><Relationship Id="rId156" Type="http://schemas.openxmlformats.org/officeDocument/2006/relationships/hyperlink" Target="https://drive.google.com/file/d/1lV4pqpmm_4Ise8FYDULpe46ycDKYoPjD/view?usp=sharing" TargetMode="External"/><Relationship Id="rId177" Type="http://schemas.openxmlformats.org/officeDocument/2006/relationships/hyperlink" Target="https://quytrinhdong.moc.gov.vn/" TargetMode="External"/><Relationship Id="rId198" Type="http://schemas.openxmlformats.org/officeDocument/2006/relationships/hyperlink" Target="https://docs.google.com/document/d/1FJiTsl-efD_-PiiwR-ucGFxxQm2gN6MO/edit?usp=sharing&amp;ouid=111362532893868015232&amp;rtpof=true&amp;sd=true" TargetMode="External"/><Relationship Id="rId321" Type="http://schemas.openxmlformats.org/officeDocument/2006/relationships/hyperlink" Target="https://docs.google.com/document/d/1Z4OZdt-CA60WL59TiqbPKR3ixsqvfqsX/edit?usp=sharing&amp;ouid=111362532893868015232&amp;rtpof=true&amp;sd=true" TargetMode="External"/><Relationship Id="rId342" Type="http://schemas.openxmlformats.org/officeDocument/2006/relationships/hyperlink" Target="https://bieumau.moc.gov.vn/vi/manager/69830e2b8e8fdc0019c18142/view" TargetMode="External"/><Relationship Id="rId363" Type="http://schemas.openxmlformats.org/officeDocument/2006/relationships/hyperlink" Target="https://docs.google.com/document/d/19Gm2-HZI0fnfbfGTyIsxw9LVPFbOkVoH/edit?usp=drive_link&amp;ouid=113544346410473730096&amp;rtpof=true&amp;sd=true" TargetMode="External"/><Relationship Id="rId384" Type="http://schemas.openxmlformats.org/officeDocument/2006/relationships/hyperlink" Target="https://docs.google.com/document/d/1gWn1IBqAPeft5oWbCqssqC3t9iTc3Wq5/edit?usp=drive_link&amp;ouid=113544346410473730096&amp;rtpof=true&amp;sd=true" TargetMode="External"/><Relationship Id="rId202" Type="http://schemas.openxmlformats.org/officeDocument/2006/relationships/hyperlink" Target="https://docs.google.com/document/d/1IOrm42UTaHTRimN9PfqYWDXtRkCSPO2c/edit?usp=sharing&amp;ouid=111362532893868015232&amp;rtpof=true&amp;sd=true" TargetMode="External"/><Relationship Id="rId223" Type="http://schemas.openxmlformats.org/officeDocument/2006/relationships/hyperlink" Target="https://bieumau.moc.gov.vn/vi/manager/698c312ab488dd0019befd61/view" TargetMode="External"/><Relationship Id="rId244" Type="http://schemas.openxmlformats.org/officeDocument/2006/relationships/hyperlink" Target="https://bieumau.moc.gov.vn/vi/manager/69844d645b08e300192cfaa8/view" TargetMode="External"/><Relationship Id="rId18" Type="http://schemas.openxmlformats.org/officeDocument/2006/relationships/hyperlink" Target="https://drive.google.com/file/d/1Mn_VE1dEQznn1E-YCQkAR4THFMFT0KN9/view?usp=sharing" TargetMode="External"/><Relationship Id="rId39" Type="http://schemas.openxmlformats.org/officeDocument/2006/relationships/hyperlink" Target="https://docs.google.com/document/d/1aLngI9KUh1pUJdMmDR4JcFxJMo6SwxSS/edit?usp=sharing&amp;ouid=111362532893868015232&amp;rtpof=true&amp;sd=true" TargetMode="External"/><Relationship Id="rId265" Type="http://schemas.openxmlformats.org/officeDocument/2006/relationships/hyperlink" Target="https://docs.google.com/document/d/105E5X5nJLZViCr9isx5S8JCFaGbYBUPA/edit?usp=drive_link&amp;ouid=107690345577477487097&amp;rtpof=true&amp;sd=true" TargetMode="External"/><Relationship Id="rId286" Type="http://schemas.openxmlformats.org/officeDocument/2006/relationships/hyperlink" Target="https://bieumau.moc.gov.vn/vi/manager/699ec30e5d3f330019bc628f/view" TargetMode="External"/><Relationship Id="rId50" Type="http://schemas.openxmlformats.org/officeDocument/2006/relationships/hyperlink" Target="https://docs.google.com/document/d/1IOrm42UTaHTRimN9PfqYWDXtRkCSPO2c/edit?usp=sharing&amp;ouid=111362532893868015232&amp;rtpof=true&amp;sd=true" TargetMode="External"/><Relationship Id="rId104" Type="http://schemas.openxmlformats.org/officeDocument/2006/relationships/hyperlink" Target="https://quytrinhdong.moc.gov.vn/" TargetMode="External"/><Relationship Id="rId125" Type="http://schemas.openxmlformats.org/officeDocument/2006/relationships/hyperlink" Target="https://quytrinhdong.moc.gov.vn/" TargetMode="External"/><Relationship Id="rId146" Type="http://schemas.openxmlformats.org/officeDocument/2006/relationships/hyperlink" Target="https://quytrinhdong.moc.gov.vn/" TargetMode="External"/><Relationship Id="rId167" Type="http://schemas.openxmlformats.org/officeDocument/2006/relationships/hyperlink" Target="https://docs.google.com/document/d/1_uSxcyFowiQ-6JzcJwCmtjJVRyKNtoXz/edit?usp=sharing&amp;ouid=102334431946252929334&amp;rtpof=true&amp;sd=true" TargetMode="External"/><Relationship Id="rId188" Type="http://schemas.openxmlformats.org/officeDocument/2006/relationships/hyperlink" Target="https://bieumau.moc.gov.vn/vi/manager/698c2b20a0843200192a967e/view" TargetMode="External"/><Relationship Id="rId311" Type="http://schemas.openxmlformats.org/officeDocument/2006/relationships/hyperlink" Target="https://bieumau.moc.gov.vn/vi/manager/698166655ab8ae00192036ad/view" TargetMode="External"/><Relationship Id="rId332" Type="http://schemas.openxmlformats.org/officeDocument/2006/relationships/hyperlink" Target="https://docs.google.com/document/d/1IEUafTJI8MTaHxAdtKmc5W2UFRRJ9l-i/edit?usp=sharing&amp;ouid=111362532893868015232&amp;rtpof=true&amp;sd=true" TargetMode="External"/><Relationship Id="rId353" Type="http://schemas.openxmlformats.org/officeDocument/2006/relationships/hyperlink" Target="https://bieumau.moc.gov.vn/vi/manager/6983168c5b08e300192cfaa2/view" TargetMode="External"/><Relationship Id="rId374" Type="http://schemas.openxmlformats.org/officeDocument/2006/relationships/hyperlink" Target="https://docs.google.com/document/d/1LtsyhtlDb2hTuvanAIvdyqzrxI76q9ib/edit?usp=drive_link&amp;ouid=113544346410473730096&amp;rtpof=true&amp;sd=true" TargetMode="External"/><Relationship Id="rId395" Type="http://schemas.openxmlformats.org/officeDocument/2006/relationships/hyperlink" Target="https://bieumau.moc.gov.vn/vi/manager/699a9dddeee2c10019457c8d/view" TargetMode="External"/><Relationship Id="rId409" Type="http://schemas.openxmlformats.org/officeDocument/2006/relationships/hyperlink" Target="https://docs.google.com/document/d/1J2AxMfFpCE2tgj3ujbCg9cPViPqYDEdD/edit?usp=drive_link&amp;ouid=113544346410473730096&amp;rtpof=true&amp;sd=true" TargetMode="External"/><Relationship Id="rId71" Type="http://schemas.openxmlformats.org/officeDocument/2006/relationships/hyperlink" Target="https://docs.google.com/document/d/1IqV70XQfHVnBuApdGBD7nBJC06ht1oRZ/edit?usp=sharing&amp;ouid=111362532893868015232&amp;rtpof=true&amp;sd=true" TargetMode="External"/><Relationship Id="rId92" Type="http://schemas.openxmlformats.org/officeDocument/2006/relationships/hyperlink" Target="https://docs.google.com/document/d/1nOMnh3xwEKhT7eeCCrNQwlT7IrWIIfjP/edit?usp=sharing&amp;ouid=111362532893868015232&amp;rtpof=true&amp;sd=true" TargetMode="External"/><Relationship Id="rId213" Type="http://schemas.openxmlformats.org/officeDocument/2006/relationships/hyperlink" Target="https://drive.google.com/file/d/1AV99CV4YqNQBu-5v7Jy2MQOVOqZi7jRQ/view?usp=sharing" TargetMode="External"/><Relationship Id="rId234" Type="http://schemas.openxmlformats.org/officeDocument/2006/relationships/hyperlink" Target="https://docs.google.com/document/d/1RrEhUi9_7qU02HZLvStgsMnTEbkYr4Dj/edit?usp=sharing&amp;ouid=111362532893868015232&amp;rtpof=true&amp;sd=true" TargetMode="External"/><Relationship Id="rId2" Type="http://schemas.openxmlformats.org/officeDocument/2006/relationships/hyperlink" Target="https://docs.google.com/document/d/1UDqQE8PfqD4Y5gyD-3q6AJZ13rgSp9nr/edit?usp=sharing&amp;ouid=111362532893868015232&amp;rtpof=true&amp;sd=true" TargetMode="External"/><Relationship Id="rId29" Type="http://schemas.openxmlformats.org/officeDocument/2006/relationships/hyperlink" Target="https://docs.google.com/document/d/1NKgYBgorKlCyfaF2baqKtJ5hp1_BAaqV/edit" TargetMode="External"/><Relationship Id="rId255" Type="http://schemas.openxmlformats.org/officeDocument/2006/relationships/hyperlink" Target="https://docs.google.com/document/d/1AKyyGO6Y10WG6_ZHIzxN-BAOcYiewj6d/edit?usp=drive_link&amp;ouid=107690345577477487097&amp;rtpof=true&amp;sd=true" TargetMode="External"/><Relationship Id="rId276" Type="http://schemas.openxmlformats.org/officeDocument/2006/relationships/hyperlink" Target="https://bieumau.moc.gov.vn/vi/manager/69872c4670e92f0019ab1f61/view" TargetMode="External"/><Relationship Id="rId297" Type="http://schemas.openxmlformats.org/officeDocument/2006/relationships/hyperlink" Target="https://bieumau.moc.gov.vn/vi/manager/69a3b0b44382820019c0ad46/view" TargetMode="External"/><Relationship Id="rId40" Type="http://schemas.openxmlformats.org/officeDocument/2006/relationships/hyperlink" Target="https://docs.google.com/document/d/1klJyyVsQLj2mPD6tzL0cJppDsdgKMA72/edit?usp=sharing&amp;ouid=111362532893868015232&amp;rtpof=true&amp;sd=true" TargetMode="External"/><Relationship Id="rId115" Type="http://schemas.openxmlformats.org/officeDocument/2006/relationships/hyperlink" Target="https://docs.google.com/document/d/1daYuMB5ydH7wtBHzan1MWGYeGkKOyvB0/edit" TargetMode="External"/><Relationship Id="rId136" Type="http://schemas.openxmlformats.org/officeDocument/2006/relationships/hyperlink" Target="https://quytrinhdong.moc.gov.vn/" TargetMode="External"/><Relationship Id="rId157" Type="http://schemas.openxmlformats.org/officeDocument/2006/relationships/hyperlink" Target="https://quytrinhdong.moc.gov.vn/" TargetMode="External"/><Relationship Id="rId178" Type="http://schemas.openxmlformats.org/officeDocument/2006/relationships/hyperlink" Target="https://bieumau.moc.gov.vn/vi/manager/698c1eb57511d90019a61d8b/view" TargetMode="External"/><Relationship Id="rId301" Type="http://schemas.openxmlformats.org/officeDocument/2006/relationships/hyperlink" Target="https://drive.google.com/file/d/1MhBKBPrsf5taYeFw0ltvu8Yept6j9PDD/view?usp=sharing" TargetMode="External"/><Relationship Id="rId322" Type="http://schemas.openxmlformats.org/officeDocument/2006/relationships/hyperlink" Target="https://bieumau.moc.gov.vn/vi/manager/6985abce86fb400019feda63/view" TargetMode="External"/><Relationship Id="rId343" Type="http://schemas.openxmlformats.org/officeDocument/2006/relationships/hyperlink" Target="https://docs.google.com/document/d/14zALDD7sTklh5pH7kguDGxG6F7hwotYb/edit?usp=drive_link&amp;ouid=103612802355976930166&amp;rtpof=true&amp;sd=true" TargetMode="External"/><Relationship Id="rId364" Type="http://schemas.openxmlformats.org/officeDocument/2006/relationships/hyperlink" Target="https://bieumau.moc.gov.vn/vi/manager/698b01c0b488dd0019befd5d/view" TargetMode="External"/><Relationship Id="rId61" Type="http://schemas.openxmlformats.org/officeDocument/2006/relationships/hyperlink" Target="https://docs.google.com/document/d/1qDT-9kYtuYjT_yjraCKlpuo2wSPzgfhy/edit?usp=sharing&amp;ouid=111362532893868015232&amp;rtpof=true&amp;sd=true" TargetMode="External"/><Relationship Id="rId82" Type="http://schemas.openxmlformats.org/officeDocument/2006/relationships/hyperlink" Target="https://drive.google.com/file/d/1gWzcGhyv6i1cKHWl-Ro3eRmlSSCOgcYf/view?usp=sharing" TargetMode="External"/><Relationship Id="rId199" Type="http://schemas.openxmlformats.org/officeDocument/2006/relationships/hyperlink" Target="https://docs.google.com/document/d/1pb6HsBUVIT4Mixy-4TrHJb6RdKJ0LHSl/edit?usp=sharing&amp;ouid=111362532893868015232&amp;rtpof=true&amp;sd=true" TargetMode="External"/><Relationship Id="rId203" Type="http://schemas.openxmlformats.org/officeDocument/2006/relationships/hyperlink" Target="https://docs.google.com/document/d/1tBaq0iCuaeyUtVgBSklmXY9h9poTp44J/edit?usp=sharing&amp;ouid=111362532893868015232&amp;rtpof=true&amp;sd=true" TargetMode="External"/><Relationship Id="rId385" Type="http://schemas.openxmlformats.org/officeDocument/2006/relationships/hyperlink" Target="https://bieumau.moc.gov.vn/vi/manager/699d6d567511d90019a61d95/view" TargetMode="External"/><Relationship Id="rId19" Type="http://schemas.openxmlformats.org/officeDocument/2006/relationships/hyperlink" Target="https://docs.google.com/document/d/1COsOeBevjQx3lXQecIPmcw8V8bDuzN7k/edit?usp=sharing&amp;ouid=111362532893868015232&amp;rtpof=true&amp;sd=true" TargetMode="External"/><Relationship Id="rId224" Type="http://schemas.openxmlformats.org/officeDocument/2006/relationships/hyperlink" Target="https://docs.google.com/document/d/1jqrEgauAGtk3MKALNkw3-iFPIUGvIBKK/edit?usp=sharing&amp;ouid=111362532893868015232&amp;rtpof=true&amp;sd=true" TargetMode="External"/><Relationship Id="rId245" Type="http://schemas.openxmlformats.org/officeDocument/2006/relationships/hyperlink" Target="https://docs.google.com/document/d/1nBGQj2_8euRs1frzikNTYYndb7LgTvHU/edit?usp=drive_link&amp;ouid=101281965303255546588&amp;rtpof=true&amp;sd=true" TargetMode="External"/><Relationship Id="rId266" Type="http://schemas.openxmlformats.org/officeDocument/2006/relationships/hyperlink" Target="https://bieumau.moc.gov.vn/vi/manager/698d237386fb400019feda67/view" TargetMode="External"/><Relationship Id="rId287" Type="http://schemas.openxmlformats.org/officeDocument/2006/relationships/hyperlink" Target="https://bieumau.moc.gov.vn/vi/manager/69a0fa8aa0843200192a968c/view" TargetMode="External"/><Relationship Id="rId410" Type="http://schemas.openxmlformats.org/officeDocument/2006/relationships/hyperlink" Target="https://bieumau.moc.gov.vn/vi/manager/699ea2935d3f330019bc628d/view" TargetMode="External"/><Relationship Id="rId30" Type="http://schemas.openxmlformats.org/officeDocument/2006/relationships/hyperlink" Target="https://docs.google.com/document/d/1EbOdd-F9MryzF7gtunVpscAzow6UCEkQ/edit?usp=sharing&amp;ouid=111362532893868015232&amp;rtpof=true&amp;sd=true" TargetMode="External"/><Relationship Id="rId105" Type="http://schemas.openxmlformats.org/officeDocument/2006/relationships/hyperlink" Target="https://docs.google.com/document/d/122OOpDwgOc5zdo81PqmPCEFNSApOPbX9/edit" TargetMode="External"/><Relationship Id="rId126" Type="http://schemas.openxmlformats.org/officeDocument/2006/relationships/hyperlink" Target="https://bieumau.moc.gov.vn/vi/manager/69829984c081180019ecc40b/view" TargetMode="External"/><Relationship Id="rId147" Type="http://schemas.openxmlformats.org/officeDocument/2006/relationships/hyperlink" Target="https://bieumau.moc.gov.vn/vi/manager/698c446f432ba6001906e33c/view" TargetMode="External"/><Relationship Id="rId168" Type="http://schemas.openxmlformats.org/officeDocument/2006/relationships/hyperlink" Target="https://drive.google.com/file/d/1xstqBN86xVz08YvuTKBDJ_V0Od5HahZo/view?usp=sharing" TargetMode="External"/><Relationship Id="rId312" Type="http://schemas.openxmlformats.org/officeDocument/2006/relationships/hyperlink" Target="https://docs.google.com/document/d/1bn9ssQHS65As8NVx3amd4W23k_0h4IJH/edit?usp=drive_link&amp;ouid=103612802355976930166&amp;rtpof=true&amp;sd=true" TargetMode="External"/><Relationship Id="rId333" Type="http://schemas.openxmlformats.org/officeDocument/2006/relationships/hyperlink" Target="https://bieumau.moc.gov.vn/vi/manager/698307b48e8fdc0019c18140/view" TargetMode="External"/><Relationship Id="rId354" Type="http://schemas.openxmlformats.org/officeDocument/2006/relationships/hyperlink" Target="https://docs.google.com/document/d/14OLhUb1mkKXo6KQ_8MDSwf7_DWUb9n8J/edit?usp=drive_link&amp;ouid=103612802355976930166&amp;rtpof=true&amp;sd=true" TargetMode="External"/><Relationship Id="rId51" Type="http://schemas.openxmlformats.org/officeDocument/2006/relationships/hyperlink" Target="https://docs.google.com/document/d/16T89LKid8tn6FCVOlYK5sEmXU_oUuFXH/edit?usp=sharing&amp;ouid=111362532893868015232&amp;rtpof=true&amp;sd=true" TargetMode="External"/><Relationship Id="rId72" Type="http://schemas.openxmlformats.org/officeDocument/2006/relationships/hyperlink" Target="https://docs.google.com/document/d/1LMmYtpjnC2eW-QacFB9pZMFB_Be67VCK/edit?usp=sharing&amp;ouid=111362532893868015232&amp;rtpof=true&amp;sd=true" TargetMode="External"/><Relationship Id="rId93" Type="http://schemas.openxmlformats.org/officeDocument/2006/relationships/hyperlink" Target="https://docs.google.com/document/d/1tNjoT3u0tZ6He-lTuM4jPWjjZG92XYRA/edit" TargetMode="External"/><Relationship Id="rId189" Type="http://schemas.openxmlformats.org/officeDocument/2006/relationships/hyperlink" Target="https://docs.google.com/document/d/1cfbZp2lbB-bLex9CraUYSAPupGGDxoss/edit?usp=sharing&amp;ouid=102334431946252929334&amp;rtpof=true&amp;sd=true" TargetMode="External"/><Relationship Id="rId375" Type="http://schemas.openxmlformats.org/officeDocument/2006/relationships/hyperlink" Target="https://quytrinhdong.moc.gov.vn/" TargetMode="External"/><Relationship Id="rId396" Type="http://schemas.openxmlformats.org/officeDocument/2006/relationships/hyperlink" Target="https://bieumau.moc.gov.vn/vi/manager/699bc9365d3f330019bc6289/view" TargetMode="External"/><Relationship Id="rId3" Type="http://schemas.openxmlformats.org/officeDocument/2006/relationships/hyperlink" Target="https://drive.google.com/file/d/15u5JRXWo4Ukz9obHh9-uoca7hhi8xgMP/view?usp=sharing" TargetMode="External"/><Relationship Id="rId214" Type="http://schemas.openxmlformats.org/officeDocument/2006/relationships/hyperlink" Target="https://drive.google.com/file/d/1BFUyFv9qolKx-CcZrphucLF1vSRSMge9/view?usp=sharing" TargetMode="External"/><Relationship Id="rId235" Type="http://schemas.openxmlformats.org/officeDocument/2006/relationships/hyperlink" Target="https://docs.google.com/document/d/16EXRo2gKt13rv0_cwERfzynLNJwWiUtf/edit?usp=sharing&amp;ouid=111362532893868015232&amp;rtpof=true&amp;sd=true" TargetMode="External"/><Relationship Id="rId256" Type="http://schemas.openxmlformats.org/officeDocument/2006/relationships/hyperlink" Target="https://bieumau.moc.gov.vn/vi/manager/69859daf7511d90019a61d82/view" TargetMode="External"/><Relationship Id="rId277" Type="http://schemas.openxmlformats.org/officeDocument/2006/relationships/hyperlink" Target="https://docs.google.com/document/d/1Jl-SpTWVAoPisvqANx3tbXYc2pGzloWXLRZJlf98180/edit?usp=sharing" TargetMode="External"/><Relationship Id="rId298" Type="http://schemas.openxmlformats.org/officeDocument/2006/relationships/hyperlink" Target="https://bieumau.moc.gov.vn/vi/manager/69a3d674ce5af7001914ddf9/view" TargetMode="External"/><Relationship Id="rId400" Type="http://schemas.openxmlformats.org/officeDocument/2006/relationships/hyperlink" Target="https://bieumau.moc.gov.vn/vi/manager/699bc6187511d90019a61d8f/view" TargetMode="External"/><Relationship Id="rId116" Type="http://schemas.openxmlformats.org/officeDocument/2006/relationships/hyperlink" Target="https://docs.google.com/document/d/1iaWwpoRGtkd5LEL8ZJ-u4nLtjC_c7I37/edit?usp=sharing&amp;ouid=111362532893868015232&amp;rtpof=true&amp;sd=true" TargetMode="External"/><Relationship Id="rId137" Type="http://schemas.openxmlformats.org/officeDocument/2006/relationships/hyperlink" Target="https://bieumau.moc.gov.vn/vi/manager/698300480572020019f6f0c0/view" TargetMode="External"/><Relationship Id="rId158" Type="http://schemas.openxmlformats.org/officeDocument/2006/relationships/hyperlink" Target="https://bieumau.moc.gov.vn/vi/manager/69801d3dec6fd500198ecbbc/view" TargetMode="External"/><Relationship Id="rId302" Type="http://schemas.openxmlformats.org/officeDocument/2006/relationships/hyperlink" Target="https://bieumau.moc.gov.vn/vi/manager/69a422690c3f050019f0caa2/view" TargetMode="External"/><Relationship Id="rId323" Type="http://schemas.openxmlformats.org/officeDocument/2006/relationships/hyperlink" Target="https://docs.google.com/document/d/1QEKPzHJSmcXf9EwzgR6DOqexczPy7Q2H/edit?usp=sharing&amp;ouid=111362532893868015232&amp;rtpof=true&amp;sd=true" TargetMode="External"/><Relationship Id="rId344" Type="http://schemas.openxmlformats.org/officeDocument/2006/relationships/hyperlink" Target="https://docs.google.com/document/d/1B7zmXnK3iZ7gZRIifh7NSp7hIfuPu5bN/edit?usp=sharing&amp;ouid=111362532893868015232&amp;rtpof=true&amp;sd=true" TargetMode="External"/><Relationship Id="rId20" Type="http://schemas.openxmlformats.org/officeDocument/2006/relationships/hyperlink" Target="https://docs.google.com/document/d/1PVqP1az0oPPtmHxtJnkZUcGgkwMBsMRc/edit?usp=sharing&amp;ouid=111362532893868015232&amp;rtpof=true&amp;sd=true" TargetMode="External"/><Relationship Id="rId41" Type="http://schemas.openxmlformats.org/officeDocument/2006/relationships/hyperlink" Target="https://docs.google.com/document/d/1L4BTFbw9USxSiAa1wEhSgNwyjxF9fKxl/edit?usp=sharing&amp;ouid=111362532893868015232&amp;rtpof=true&amp;sd=true" TargetMode="External"/><Relationship Id="rId62" Type="http://schemas.openxmlformats.org/officeDocument/2006/relationships/hyperlink" Target="https://drive.google.com/file/d/1Q-NnNslYCgoBLi3G3qngfeOXurgSXcnu/view?usp=sharing" TargetMode="External"/><Relationship Id="rId83" Type="http://schemas.openxmlformats.org/officeDocument/2006/relationships/hyperlink" Target="https://docs.google.com/document/d/1VUouynB5mfoO7vwkLXrWDbqD2XoHFtbr/edit?usp=sharing&amp;ouid=111362532893868015232&amp;rtpof=true&amp;sd=true" TargetMode="External"/><Relationship Id="rId179" Type="http://schemas.openxmlformats.org/officeDocument/2006/relationships/hyperlink" Target="https://docs.google.com/document/d/1uGITBMVetKrxO323m41MssXJqy9pqOMb/edit?usp=sharing&amp;ouid=102334431946252929334&amp;rtpof=true&amp;sd=true" TargetMode="External"/><Relationship Id="rId365" Type="http://schemas.openxmlformats.org/officeDocument/2006/relationships/hyperlink" Target="https://docs.google.com/document/d/1oka2zI9pURNX0YpwznVo8W8fQtrcCAzF/edit?usp=drive_link&amp;ouid=113544346410473730096&amp;rtpof=true&amp;sd=true" TargetMode="External"/><Relationship Id="rId386" Type="http://schemas.openxmlformats.org/officeDocument/2006/relationships/hyperlink" Target="https://docs.google.com/document/d/1kSF21mXTyjNfYUkSJLj9yuyidlxlJ46W/edit?usp=drive_link&amp;ouid=113544346410473730096&amp;rtpof=true&amp;sd=true" TargetMode="External"/><Relationship Id="rId190" Type="http://schemas.openxmlformats.org/officeDocument/2006/relationships/hyperlink" Target="https://bieumau.moc.gov.vn/vi/manager/698c2c69b488dd0019befd5f/view" TargetMode="External"/><Relationship Id="rId204" Type="http://schemas.openxmlformats.org/officeDocument/2006/relationships/hyperlink" Target="https://docs.google.com/document/d/1soSKx1PHwy3g69gxvKhUdx34XKZZXNJn/edit?usp=sharing&amp;ouid=111362532893868015232&amp;rtpof=true&amp;sd=true" TargetMode="External"/><Relationship Id="rId225" Type="http://schemas.openxmlformats.org/officeDocument/2006/relationships/hyperlink" Target="https://drive.google.com/file/d/1T4qMI7ErUVT9h5PMF3ZTNnkUOKwKCSas/view?usp=sharing" TargetMode="External"/><Relationship Id="rId246" Type="http://schemas.openxmlformats.org/officeDocument/2006/relationships/hyperlink" Target="https://bieumau.moc.gov.vn/vi/manager/69829b3540db2b0019bc02d5/view" TargetMode="External"/><Relationship Id="rId267" Type="http://schemas.openxmlformats.org/officeDocument/2006/relationships/hyperlink" Target="https://docs.google.com/document/d/1ErE8lpTEUGuVh5uQtjVfyThJZZDTzc9K/edit?usp=drive_link&amp;ouid=107690345577477487097&amp;rtpof=true&amp;sd=true" TargetMode="External"/><Relationship Id="rId288" Type="http://schemas.openxmlformats.org/officeDocument/2006/relationships/hyperlink" Target="https://bieumau.moc.gov.vn/vi/manager/69a39c324382820019c0ad44/view" TargetMode="External"/><Relationship Id="rId411" Type="http://schemas.openxmlformats.org/officeDocument/2006/relationships/hyperlink" Target="https://docs.google.com/document/d/1NMSFdxh5QT6sy-0sYfsiBXB9vKeBqErR/edit?usp=drive_link&amp;ouid=113544346410473730096&amp;rtpof=true&amp;sd=true" TargetMode="External"/><Relationship Id="rId106" Type="http://schemas.openxmlformats.org/officeDocument/2006/relationships/hyperlink" Target="https://bieumau.moc.gov.vn/vi/manager/6981774740db2b0019bc02d3/view" TargetMode="External"/><Relationship Id="rId127" Type="http://schemas.openxmlformats.org/officeDocument/2006/relationships/hyperlink" Target="https://docs.google.com/document/d/1VpVx_-1Rb90UvkeGnbpVbVRZVez1JyHY/edit" TargetMode="External"/><Relationship Id="rId313" Type="http://schemas.openxmlformats.org/officeDocument/2006/relationships/hyperlink" Target="https://bieumau.moc.gov.vn/vi/manager/69819c095b08e300192cfa99/view" TargetMode="External"/><Relationship Id="rId10" Type="http://schemas.openxmlformats.org/officeDocument/2006/relationships/hyperlink" Target="https://docs.google.com/document/d/19eep2t_sTzWIYjHIZNX29UMPaSxDhl3K/edit?usp=sharing&amp;ouid=111362532893868015232&amp;rtpof=true&amp;sd=true" TargetMode="External"/><Relationship Id="rId31" Type="http://schemas.openxmlformats.org/officeDocument/2006/relationships/hyperlink" Target="https://docs.google.com/document/d/1VREYYqA1IOu-TBPK4mD9s1Tz5AZwzE10/edit?usp=sharing&amp;ouid=111362532893868015232&amp;rtpof=true&amp;sd=true" TargetMode="External"/><Relationship Id="rId52" Type="http://schemas.openxmlformats.org/officeDocument/2006/relationships/hyperlink" Target="https://docs.google.com/document/d/1soSKx1PHwy3g69gxvKhUdx34XKZZXNJn/edit?usp=sharing&amp;ouid=111362532893868015232&amp;rtpof=true&amp;sd=true" TargetMode="External"/><Relationship Id="rId73" Type="http://schemas.openxmlformats.org/officeDocument/2006/relationships/hyperlink" Target="https://docs.google.com/document/d/190KIf3LokZG-8uiJk7TSPYiinqrD2d33/edit?usp=sharing&amp;ouid=111362532893868015232&amp;rtpof=true&amp;sd=true" TargetMode="External"/><Relationship Id="rId94" Type="http://schemas.openxmlformats.org/officeDocument/2006/relationships/hyperlink" Target="https://docs.google.com/document/d/1CNof1vtgQTULaccH86ln24SGvmOQD_qK/edit?usp=sharing&amp;ouid=111362532893868015232&amp;rtpof=true&amp;sd=true" TargetMode="External"/><Relationship Id="rId148" Type="http://schemas.openxmlformats.org/officeDocument/2006/relationships/hyperlink" Target="https://docs.google.com/document/d/1EDK2F_RCNJsN9UlJqCvVw5yIYHhCUULf/edit?usp=drive_link&amp;ouid=102334431946252929334&amp;rtpof=true&amp;sd=true" TargetMode="External"/><Relationship Id="rId169" Type="http://schemas.openxmlformats.org/officeDocument/2006/relationships/hyperlink" Target="https://quytrinhdong.moc.gov.vn/" TargetMode="External"/><Relationship Id="rId334" Type="http://schemas.openxmlformats.org/officeDocument/2006/relationships/hyperlink" Target="https://docs.google.com/document/d/1AIzlRBSOEHxf3GS0Cuqf9JUvpbtouQmp/edit?usp=drive_link&amp;ouid=103612802355976930166&amp;rtpof=true&amp;sd=true" TargetMode="External"/><Relationship Id="rId355" Type="http://schemas.openxmlformats.org/officeDocument/2006/relationships/hyperlink" Target="https://bieumau.moc.gov.vn/vi/manager/6983fbf20572020019f6f0c3/view" TargetMode="External"/><Relationship Id="rId376" Type="http://schemas.openxmlformats.org/officeDocument/2006/relationships/hyperlink" Target="https://bieumau.moc.gov.vn/vi/manager/698d883d7511d90019a61d8d/view" TargetMode="External"/><Relationship Id="rId397" Type="http://schemas.openxmlformats.org/officeDocument/2006/relationships/hyperlink" Target="https://bieumau.moc.gov.vn/vi/manager/699bc97b86fb400019feda69/view" TargetMode="External"/><Relationship Id="rId4" Type="http://schemas.openxmlformats.org/officeDocument/2006/relationships/hyperlink" Target="https://docs.google.com/document/d/1CxQWpGRMpbs36HbZZqS3gMQFwXnjNjoq/edit?usp=sharing&amp;ouid=111362532893868015232&amp;rtpof=true&amp;sd=true" TargetMode="External"/><Relationship Id="rId180" Type="http://schemas.openxmlformats.org/officeDocument/2006/relationships/hyperlink" Target="https://drive.google.com/file/d/1mirQh7VtR_04wwBinYY4fC8DdmfNtE4y/view?usp=sharing" TargetMode="External"/><Relationship Id="rId215" Type="http://schemas.openxmlformats.org/officeDocument/2006/relationships/hyperlink" Target="https://drive.google.com/file/d/1XP0phlMsAc17N3Rsp824CK6mG4SeDbL2/view?usp=sharing" TargetMode="External"/><Relationship Id="rId236" Type="http://schemas.openxmlformats.org/officeDocument/2006/relationships/hyperlink" Target="https://bieumau.moc.gov.vn/vi/manager/699ea75da0843200192a9688/view" TargetMode="External"/><Relationship Id="rId257" Type="http://schemas.openxmlformats.org/officeDocument/2006/relationships/hyperlink" Target="https://docs.google.com/document/d/1q_kUQz1OCaZXEggIVvpJLsR306zbYPbX/edit?usp=drive_link&amp;ouid=101281965303255546588&amp;rtpof=true&amp;sd=true" TargetMode="External"/><Relationship Id="rId278" Type="http://schemas.openxmlformats.org/officeDocument/2006/relationships/hyperlink" Target="https://drive.google.com/file/d/1Pse_JMYG1zNgudxIzcpYe_5AxX-IOZFi/view?usp=sharing" TargetMode="External"/><Relationship Id="rId401" Type="http://schemas.openxmlformats.org/officeDocument/2006/relationships/hyperlink" Target="https://bieumau.moc.gov.vn/vi/manager/699a9711eff84b00195e016d/view" TargetMode="External"/><Relationship Id="rId303" Type="http://schemas.openxmlformats.org/officeDocument/2006/relationships/hyperlink" Target="https://drive.google.com/file/d/1k1Fg2zjRenxbyvDNTH3QMHBQaHoju1NY/view?usp=sharing" TargetMode="External"/><Relationship Id="rId42" Type="http://schemas.openxmlformats.org/officeDocument/2006/relationships/hyperlink" Target="https://docs.google.com/document/d/1Z5BcH36JO7I7e74cgovXA0MPgdsf3QKZ/edit?usp=sharing&amp;ouid=111362532893868015232&amp;rtpof=true&amp;sd=true" TargetMode="External"/><Relationship Id="rId84" Type="http://schemas.openxmlformats.org/officeDocument/2006/relationships/hyperlink" Target="https://drive.google.com/file/d/1yvJ05tnIeq0cnXDFpMY1J9D955ZIoQlR/view?usp=sharing" TargetMode="External"/><Relationship Id="rId138" Type="http://schemas.openxmlformats.org/officeDocument/2006/relationships/hyperlink" Target="https://docs.google.com/document/d/1z_LufeeVDNNP1b23SAIocvlSyXD2U7mR/edit?usp=drive_web&amp;ouid=108466216667751898249&amp;rtpof=true" TargetMode="External"/><Relationship Id="rId345" Type="http://schemas.openxmlformats.org/officeDocument/2006/relationships/hyperlink" Target="https://bieumau.moc.gov.vn/vi/manager/6986a176432ba6001906e334/view" TargetMode="External"/><Relationship Id="rId387" Type="http://schemas.openxmlformats.org/officeDocument/2006/relationships/hyperlink" Target="https://bieumau.moc.gov.vn/vi/manager/699fba6ceff84b00195e0171/view" TargetMode="External"/><Relationship Id="rId191" Type="http://schemas.openxmlformats.org/officeDocument/2006/relationships/hyperlink" Target="https://docs.google.com/document/d/19u-UzWvBHqjBjcnN0_7C6lft6HA41cHj/edit?usp=sharing&amp;ouid=102334431946252929334&amp;rtpof=true&amp;sd=true" TargetMode="External"/><Relationship Id="rId205" Type="http://schemas.openxmlformats.org/officeDocument/2006/relationships/hyperlink" Target="https://docs.google.com/document/d/1WPJVw9HJJbn4QbnovmqX8dDxDG36ULM6/edit?usp=sharing&amp;ouid=111362532893868015232&amp;rtpof=true&amp;sd=true" TargetMode="External"/><Relationship Id="rId247" Type="http://schemas.openxmlformats.org/officeDocument/2006/relationships/hyperlink" Target="https://docs.google.com/document/d/1HVeSQRqKodCzfNce-9TTpvuqLfnrGzBv/edit?usp=drive_link&amp;ouid=101281965303255546588&amp;rtpof=true&amp;sd=true" TargetMode="External"/><Relationship Id="rId412" Type="http://schemas.openxmlformats.org/officeDocument/2006/relationships/hyperlink" Target="https://bieumau.moc.gov.vn/vi/manager/699d24407511d90019a61d91/view" TargetMode="External"/><Relationship Id="rId107" Type="http://schemas.openxmlformats.org/officeDocument/2006/relationships/hyperlink" Target="https://docs.google.com/document/d/1gpS_AgIhM7VJME8Mpsuntb_AHNJOeIPF/edit" TargetMode="External"/><Relationship Id="rId289" Type="http://schemas.openxmlformats.org/officeDocument/2006/relationships/hyperlink" Target="https://drive.google.com/file/d/1FoTrzPRWLfHwuftcVg-HRVrz3thxzKTR/view?usp=sharing" TargetMode="External"/><Relationship Id="rId11" Type="http://schemas.openxmlformats.org/officeDocument/2006/relationships/hyperlink" Target="https://docs.google.com/document/d/15zQ17YRt3YRNAu3RAap3rsodQ0bM-T96/edit" TargetMode="External"/><Relationship Id="rId53" Type="http://schemas.openxmlformats.org/officeDocument/2006/relationships/hyperlink" Target="https://docs.google.com/document/d/1xsd35jcBb1_ygVf81xM3L51Exj591qyd/edit?usp=sharing&amp;ouid=111362532893868015232&amp;rtpof=true&amp;sd=true" TargetMode="External"/><Relationship Id="rId149" Type="http://schemas.openxmlformats.org/officeDocument/2006/relationships/hyperlink" Target="https://drive.google.com/file/d/1Kl_y0-gNr4OhxJkydI0h8e_LyVcVvbSI/view?usp=sharing" TargetMode="External"/><Relationship Id="rId314" Type="http://schemas.openxmlformats.org/officeDocument/2006/relationships/hyperlink" Target="https://docs.google.com/document/d/1u46s0Um3XfQO20ShUhntkgKq7Pcjc1Ah/edit?usp=drive_link&amp;ouid=103612802355976930166&amp;rtpof=true&amp;sd=true" TargetMode="External"/><Relationship Id="rId356" Type="http://schemas.openxmlformats.org/officeDocument/2006/relationships/hyperlink" Target="https://docs.google.com/document/d/1ml4kRCcyL6nqyqCOcxBbKXlkyJAkb3rs/edit?usp=drive_link&amp;ouid=103612802355976930166&amp;rtpof=true&amp;sd=true" TargetMode="External"/><Relationship Id="rId398" Type="http://schemas.openxmlformats.org/officeDocument/2006/relationships/hyperlink" Target="https://bieumau.moc.gov.vn/vi/manager/699bc4b6432ba6001906e340/view" TargetMode="External"/><Relationship Id="rId95" Type="http://schemas.openxmlformats.org/officeDocument/2006/relationships/hyperlink" Target="https://docs.google.com/document/d/1r1nhWd8XttsD6wG0Q63xn7jtj8J4jbf8/edit?usp=sharing&amp;ouid=111362532893868015232&amp;rtpof=true&amp;sd=true" TargetMode="External"/><Relationship Id="rId160" Type="http://schemas.openxmlformats.org/officeDocument/2006/relationships/hyperlink" Target="https://drive.google.com/file/d/1Zru0T8Zh2sQMFVr-rROTHajBwCn_yCPb/view?usp=sharing" TargetMode="External"/><Relationship Id="rId216" Type="http://schemas.openxmlformats.org/officeDocument/2006/relationships/hyperlink" Target="https://docs.google.com/document/d/1LOVsK44Axi_nS8JcP8LkAZ4VemF0_ov1/edit?usp=drive_link&amp;ouid=113544346410473730096&amp;rtpof=true&amp;sd=true" TargetMode="External"/><Relationship Id="rId258" Type="http://schemas.openxmlformats.org/officeDocument/2006/relationships/hyperlink" Target="https://bieumau.moc.gov.vn/vi/manager/69895741d60fc6001a8e00b8/view" TargetMode="External"/><Relationship Id="rId22" Type="http://schemas.openxmlformats.org/officeDocument/2006/relationships/hyperlink" Target="https://drive.google.com/file/d/1NPERFi3THaaGQNkvAWub5ZGHIfmJmcMY/view?usp=sharing" TargetMode="External"/><Relationship Id="rId64" Type="http://schemas.openxmlformats.org/officeDocument/2006/relationships/hyperlink" Target="https://docs.google.com/document/d/17fyVWrsKexRSExoI0d3HeokufrMfCFqu/edit?usp=sharing&amp;ouid=111362532893868015232&amp;rtpof=true&amp;sd=true" TargetMode="External"/><Relationship Id="rId118" Type="http://schemas.openxmlformats.org/officeDocument/2006/relationships/hyperlink" Target="https://bieumau.moc.gov.vn/vi/manager/6981b4637fceb10019a35aab/view" TargetMode="External"/><Relationship Id="rId325" Type="http://schemas.openxmlformats.org/officeDocument/2006/relationships/hyperlink" Target="https://docs.google.com/document/d/1CjWadNOw-UtLGAs5ihLtkdEr1kXTGgLe/edit?usp=drive_link&amp;ouid=103612802355976930166&amp;rtpof=true&amp;sd=true" TargetMode="External"/><Relationship Id="rId367" Type="http://schemas.openxmlformats.org/officeDocument/2006/relationships/hyperlink" Target="https://bieumau.moc.gov.vn/vi/manager/698bfc8e70e92f0019ab1f69/view" TargetMode="External"/><Relationship Id="rId171" Type="http://schemas.openxmlformats.org/officeDocument/2006/relationships/hyperlink" Target="https://docs.google.com/document/d/1m-FhdsbseN_3bZH1W9RCAO3SvQahRfdm/edit?usp=sharing&amp;ouid=102334431946252929334&amp;rtpof=true&amp;sd=true" TargetMode="External"/><Relationship Id="rId227" Type="http://schemas.openxmlformats.org/officeDocument/2006/relationships/hyperlink" Target="https://bieumau.moc.gov.vn/vi/manager/698c368a70e92f0019ab1f71/view" TargetMode="External"/><Relationship Id="rId269" Type="http://schemas.openxmlformats.org/officeDocument/2006/relationships/hyperlink" Target="https://quytrinhdong.moc.gov.vn/" TargetMode="External"/><Relationship Id="rId33" Type="http://schemas.openxmlformats.org/officeDocument/2006/relationships/hyperlink" Target="https://docs.google.com/document/d/1v7tMrKJ6CAb8gZWQVKZJoBcyNQTab-oi/edit?usp=sharing&amp;ouid=111362532893868015232&amp;rtpof=true&amp;sd=true" TargetMode="External"/><Relationship Id="rId129" Type="http://schemas.openxmlformats.org/officeDocument/2006/relationships/hyperlink" Target="https://docs.google.com/document/d/1U__Vm8aQGh7htOJSkKFT_NvBfJK20PzY/edit" TargetMode="External"/><Relationship Id="rId280" Type="http://schemas.openxmlformats.org/officeDocument/2006/relationships/hyperlink" Target="https://bieumau.moc.gov.vn/vi/manager/699cfd99a0843200192a9682/view" TargetMode="External"/><Relationship Id="rId336" Type="http://schemas.openxmlformats.org/officeDocument/2006/relationships/hyperlink" Target="https://docs.google.com/document/d/1-gGwP8JazvFKxp0R8OUHRwX38FPfu0AY/edit?usp=drive_link&amp;ouid=103612802355976930166&amp;rtpof=true&amp;sd=true" TargetMode="External"/><Relationship Id="rId75" Type="http://schemas.openxmlformats.org/officeDocument/2006/relationships/hyperlink" Target="https://docs.google.com/document/d/1lAq9heVA8oZmclXDfcqou2dAgj1HGG1R/edit?usp=sharing&amp;ouid=111362532893868015232&amp;rtpof=true&amp;sd=true" TargetMode="External"/><Relationship Id="rId140" Type="http://schemas.openxmlformats.org/officeDocument/2006/relationships/hyperlink" Target="https://bieumau.moc.gov.vn/vi/manager/6983ebb30169730019d2793c/view" TargetMode="External"/><Relationship Id="rId182" Type="http://schemas.openxmlformats.org/officeDocument/2006/relationships/hyperlink" Target="https://bieumau.moc.gov.vn/vi/manager/698c233770e92f0019ab1f6d/view" TargetMode="External"/><Relationship Id="rId378" Type="http://schemas.openxmlformats.org/officeDocument/2006/relationships/hyperlink" Target="https://docs.google.com/document/d/1VVI3hKgxelWnW9AoGWxHXAvVZr0qtwIp/edit?usp=drive_link&amp;ouid=113544346410473730096&amp;rtpof=true&amp;sd=true" TargetMode="External"/><Relationship Id="rId403" Type="http://schemas.openxmlformats.org/officeDocument/2006/relationships/hyperlink" Target="https://bieumau.moc.gov.vn/vi/manager/699a82abeee2c10019457c8b/view" TargetMode="External"/><Relationship Id="rId6" Type="http://schemas.openxmlformats.org/officeDocument/2006/relationships/hyperlink" Target="https://docs.google.com/document/d/1GxwLYxDkZZSAfQhxTwdsBZ6ldNmYieyz/edit?usp=sharing&amp;ouid=111362532893868015232&amp;rtpof=true&amp;sd=true" TargetMode="External"/><Relationship Id="rId238" Type="http://schemas.openxmlformats.org/officeDocument/2006/relationships/hyperlink" Target="https://drive.google.com/file/d/1Ic5uzGK8_VzX3KDKz6M5kgXVbK3iyuT-/view?usp=sharing" TargetMode="External"/><Relationship Id="rId291" Type="http://schemas.openxmlformats.org/officeDocument/2006/relationships/hyperlink" Target="https://bieumau.moc.gov.vn/vi/manager/69a3a3850c3f050019f0ca9e/view" TargetMode="External"/><Relationship Id="rId305" Type="http://schemas.openxmlformats.org/officeDocument/2006/relationships/hyperlink" Target="https://bieumau.moc.gov.vn/vi/manager/69a4244b4382820019c0ad48/view" TargetMode="External"/><Relationship Id="rId347" Type="http://schemas.openxmlformats.org/officeDocument/2006/relationships/hyperlink" Target="https://bieumau.moc.gov.vn/vi/manager/6989478470e92f0019ab1f63/view" TargetMode="External"/><Relationship Id="rId44" Type="http://schemas.openxmlformats.org/officeDocument/2006/relationships/hyperlink" Target="https://docs.google.com/document/d/1gR2CaryTBTUACQjerK1nKmqN3bjpFJMw/edit?usp=sharing&amp;ouid=111362532893868015232&amp;rtpof=true&amp;sd=true" TargetMode="External"/><Relationship Id="rId86" Type="http://schemas.openxmlformats.org/officeDocument/2006/relationships/hyperlink" Target="https://drive.google.com/file/d/1Pr1L0RyLYxGzqZ1A2VOkXls0KO8w23ZQ/view?usp=sharing" TargetMode="External"/><Relationship Id="rId151" Type="http://schemas.openxmlformats.org/officeDocument/2006/relationships/hyperlink" Target="https://bieumau.moc.gov.vn/vi/manager/698c479eb488dd0019befd64/view" TargetMode="External"/><Relationship Id="rId389" Type="http://schemas.openxmlformats.org/officeDocument/2006/relationships/hyperlink" Target="https://bieumau.moc.gov.vn/vi/manager/699fba6ceff84b00195e0171/view" TargetMode="External"/><Relationship Id="rId193" Type="http://schemas.openxmlformats.org/officeDocument/2006/relationships/hyperlink" Target="https://bieumau.moc.gov.vn/vi/manager/698c2f94432ba6001906e33a/view" TargetMode="External"/><Relationship Id="rId207" Type="http://schemas.openxmlformats.org/officeDocument/2006/relationships/hyperlink" Target="https://docs.google.com/document/d/11PBnZy4m0yzi6sCzdH8sJKal-M9IFrO5/edit?usp=sharing&amp;ouid=111362532893868015232&amp;rtpof=true&amp;sd=true" TargetMode="External"/><Relationship Id="rId249" Type="http://schemas.openxmlformats.org/officeDocument/2006/relationships/hyperlink" Target="https://docs.google.com/document/d/1XDhB9qwtBn53qK8SodGfq5aVvp6-5F8V/edit?usp=drive_link&amp;ouid=101281965303255546588&amp;rtpof=true&amp;sd=true" TargetMode="External"/><Relationship Id="rId13" Type="http://schemas.openxmlformats.org/officeDocument/2006/relationships/hyperlink" Target="https://docs.google.com/document/d/1QT9dQ6uxGo8ncXtSW5F3MJq-thc_UxYh/edit?usp=sharing&amp;ouid=111362532893868015232&amp;rtpof=true&amp;sd=true" TargetMode="External"/><Relationship Id="rId109" Type="http://schemas.openxmlformats.org/officeDocument/2006/relationships/hyperlink" Target="https://docs.google.com/document/d/1BdQup7ZT39Z0HzF70gDu5bWi5Hdlk2gY/edit" TargetMode="External"/><Relationship Id="rId260" Type="http://schemas.openxmlformats.org/officeDocument/2006/relationships/hyperlink" Target="https://bieumau.moc.gov.vn/vi/manager/698aac347511d90019a61d85/view" TargetMode="External"/><Relationship Id="rId316" Type="http://schemas.openxmlformats.org/officeDocument/2006/relationships/hyperlink" Target="https://docs.google.com/document/d/1gYWBNbbx0D416xgcz2yDD4vW-wDbqzCW/edit?usp=drive_link&amp;ouid=103612802355976930166&amp;rtpof=true&amp;sd=true" TargetMode="External"/><Relationship Id="rId55" Type="http://schemas.openxmlformats.org/officeDocument/2006/relationships/hyperlink" Target="https://docs.google.com/document/d/14r8rXV0VNPsSBT0X-BECvTE5tchRz4IT/edit?usp=sharing&amp;ouid=111362532893868015232&amp;rtpof=true&amp;sd=true" TargetMode="External"/><Relationship Id="rId97" Type="http://schemas.openxmlformats.org/officeDocument/2006/relationships/hyperlink" Target="https://bieumau.moc.gov.vn/vi/manager/698145735b08e300192cfa97/view" TargetMode="External"/><Relationship Id="rId120" Type="http://schemas.openxmlformats.org/officeDocument/2006/relationships/hyperlink" Target="https://docs.google.com/document/d/1il-3cql_cQSbpQC45mv9VwuyCQDyQnEf/edit?usp=sharing&amp;ouid=111362532893868015232&amp;rtpof=true&amp;sd=true" TargetMode="External"/><Relationship Id="rId358" Type="http://schemas.openxmlformats.org/officeDocument/2006/relationships/hyperlink" Target="https://docs.google.com/document/d/1rAN6rDNp_07OQ78DBZMuQassqzugsHih/edit?usp=drive_link&amp;ouid=103612802355976930166&amp;rtpof=true&amp;sd=true" TargetMode="External"/><Relationship Id="rId162" Type="http://schemas.openxmlformats.org/officeDocument/2006/relationships/hyperlink" Target="https://bieumau.moc.gov.vn/vi/manager/698bf54bd60fc6001a8e00bc/view" TargetMode="External"/><Relationship Id="rId218" Type="http://schemas.openxmlformats.org/officeDocument/2006/relationships/hyperlink" Target="https://bieumau.moc.gov.vn/vi/manager/6982b0445b08e300192cfa9b/view" TargetMode="External"/><Relationship Id="rId271" Type="http://schemas.openxmlformats.org/officeDocument/2006/relationships/hyperlink" Target="https://docs.google.com/document/d/1qSpUEjwymWhJ17E_DGwcD2W00GK72CI3cWDEwZEhLNo/edit?usp=sharing" TargetMode="External"/><Relationship Id="rId24" Type="http://schemas.openxmlformats.org/officeDocument/2006/relationships/hyperlink" Target="https://docs.google.com/document/d/1bKlGCOqO6GWTT5nkN_sOEtlr3bCNUjPe/edit?usp=sharing&amp;ouid=111362532893868015232&amp;rtpof=true&amp;sd=true" TargetMode="External"/><Relationship Id="rId66" Type="http://schemas.openxmlformats.org/officeDocument/2006/relationships/hyperlink" Target="https://docs.google.com/document/d/1Pj8rOHRYM0m_N1fbVVdhqAI2XC8NioNz/edit?usp=sharing&amp;ouid=111362532893868015232&amp;rtpof=true&amp;sd=true" TargetMode="External"/><Relationship Id="rId131" Type="http://schemas.openxmlformats.org/officeDocument/2006/relationships/hyperlink" Target="https://docs.google.com/document/d/1xSR5SYyGH9X3DhhL1DtxrQ9y02EnLJ7X/edit" TargetMode="External"/><Relationship Id="rId327" Type="http://schemas.openxmlformats.org/officeDocument/2006/relationships/hyperlink" Target="https://bieumau.moc.gov.vn/vi/manager/6982f873c0b6b30019a78ac8/view" TargetMode="External"/><Relationship Id="rId369" Type="http://schemas.openxmlformats.org/officeDocument/2006/relationships/hyperlink" Target="https://docs.google.com/document/d/1DOlkv0MUjw0KyNqNpgXLiXOO7m6sMGmd/edit?usp=drive_link&amp;ouid=113544346410473730096&amp;rtpof=true&amp;sd=true" TargetMode="External"/><Relationship Id="rId173" Type="http://schemas.openxmlformats.org/officeDocument/2006/relationships/hyperlink" Target="https://quytrinhdong.moc.gov.vn/" TargetMode="External"/><Relationship Id="rId229" Type="http://schemas.openxmlformats.org/officeDocument/2006/relationships/hyperlink" Target="https://bieumau.moc.gov.vn/vi/manager/699d0620a0843200192a9686/view" TargetMode="External"/><Relationship Id="rId380" Type="http://schemas.openxmlformats.org/officeDocument/2006/relationships/hyperlink" Target="https://docs.google.com/document/d/1BPWJB7y6Gh5t1bSrgWGoA2Qr1FlJMjDl/edit?usp=drive_link&amp;ouid=113544346410473730096&amp;rtpof=true&amp;sd=true" TargetMode="External"/><Relationship Id="rId240" Type="http://schemas.openxmlformats.org/officeDocument/2006/relationships/hyperlink" Target="https://bieumau.moc.gov.vn/vi/manager/6984197c7fceb10019a35ab7/view" TargetMode="External"/><Relationship Id="rId35" Type="http://schemas.openxmlformats.org/officeDocument/2006/relationships/hyperlink" Target="https://docs.google.com/document/d/14HwY1vgt_b8GGD0ii_KBt33DoTbzLy9G/edit?usp=sharing&amp;ouid=111362532893868015232&amp;rtpof=true&amp;sd=true" TargetMode="External"/><Relationship Id="rId77" Type="http://schemas.openxmlformats.org/officeDocument/2006/relationships/hyperlink" Target="https://docs.google.com/document/d/16vNFpBxk7c8u0l_iq2XncicwrTuCZTlA/edit?usp=sharing&amp;ouid=111362532893868015232&amp;rtpof=true&amp;sd=true" TargetMode="External"/><Relationship Id="rId100" Type="http://schemas.openxmlformats.org/officeDocument/2006/relationships/hyperlink" Target="https://quytrinhdong.moc.gov.vn/" TargetMode="External"/><Relationship Id="rId282" Type="http://schemas.openxmlformats.org/officeDocument/2006/relationships/hyperlink" Target="https://bieumau.moc.gov.vn/vi/manager/699e5731eee2c10019457c93/view" TargetMode="External"/><Relationship Id="rId338" Type="http://schemas.openxmlformats.org/officeDocument/2006/relationships/hyperlink" Target="https://docs.google.com/document/d/1_qUZYP9DF2TVa4_7EY4eq1l0DrN45G8z/edit?usp=drive_link&amp;ouid=103612802355976930166&amp;rtpof=true&amp;sd=true" TargetMode="External"/><Relationship Id="rId8" Type="http://schemas.openxmlformats.org/officeDocument/2006/relationships/hyperlink" Target="https://docs.google.com/document/d/1qv18DW_dVmK2xV36KXb5W7cZD0ZSAK_H/edit?usp=sharing&amp;ouid=111362532893868015232&amp;rtpof=true&amp;sd=true" TargetMode="External"/><Relationship Id="rId142" Type="http://schemas.openxmlformats.org/officeDocument/2006/relationships/hyperlink" Target="https://docs.google.com/document/d/1CEvSXfEQ6orhBhOB4ksNwj1CFPjSaIRE/edit?usp=sharing&amp;ouid=113544346410473730096&amp;rtpof=true&amp;sd=true" TargetMode="External"/><Relationship Id="rId184" Type="http://schemas.openxmlformats.org/officeDocument/2006/relationships/hyperlink" Target="https://bieumau.moc.gov.vn/vi/manager/698bf54bd60fc6001a8e00bc/view" TargetMode="External"/><Relationship Id="rId391" Type="http://schemas.openxmlformats.org/officeDocument/2006/relationships/hyperlink" Target="https://bieumau.moc.gov.vn/vi/manager/699ffdcca0843200192a968a/view" TargetMode="External"/><Relationship Id="rId405" Type="http://schemas.openxmlformats.org/officeDocument/2006/relationships/hyperlink" Target="https://bieumau.moc.gov.vn/vi/manager/699a9b51432ba6001906e33e/view" TargetMode="External"/><Relationship Id="rId251" Type="http://schemas.openxmlformats.org/officeDocument/2006/relationships/hyperlink" Target="https://docs.google.com/document/d/1KIJYfPPn9FMTdEImFOHmcAMMtoynTIXZ/edit?usp=drive_link&amp;ouid=101281965303255546588&amp;rtpof=true&amp;sd=true" TargetMode="External"/><Relationship Id="rId46" Type="http://schemas.openxmlformats.org/officeDocument/2006/relationships/hyperlink" Target="https://docs.google.com/document/d/1FJiTsl-efD_-PiiwR-ucGFxxQm2gN6MO/edit?usp=sharing&amp;ouid=111362532893868015232&amp;rtpof=true&amp;sd=true" TargetMode="External"/><Relationship Id="rId293" Type="http://schemas.openxmlformats.org/officeDocument/2006/relationships/hyperlink" Target="https://bieumau.moc.gov.vn/vi/manager/69a3aaf955e67e00199f7572/view" TargetMode="External"/><Relationship Id="rId307" Type="http://schemas.openxmlformats.org/officeDocument/2006/relationships/hyperlink" Target="https://docs.google.com/document/d/1WtV7Mlnovnif2OFoSOOQcsaf_QyYxaVS/edit?usp=sharing&amp;ouid=111362532893868015232&amp;rtpof=true&amp;sd=true" TargetMode="External"/><Relationship Id="rId349" Type="http://schemas.openxmlformats.org/officeDocument/2006/relationships/hyperlink" Target="https://docs.google.com/document/d/1mCURJGUfjF3zIvE58A43vpOsAslMjvb2/edit?usp=sharing&amp;ouid=111362532893868015232&amp;rtpof=true&amp;sd=true" TargetMode="External"/><Relationship Id="rId88" Type="http://schemas.openxmlformats.org/officeDocument/2006/relationships/hyperlink" Target="https://drive.google.com/file/d/16HcPXrmsJfFlMFrAQVo-B5WBnyl7XlGF/view?usp=sharing" TargetMode="External"/><Relationship Id="rId111" Type="http://schemas.openxmlformats.org/officeDocument/2006/relationships/hyperlink" Target="https://docs.google.com/document/d/1VtQC1BB4mXqyzZ931aRQcQclW0G_VPv5/edit" TargetMode="External"/><Relationship Id="rId153" Type="http://schemas.openxmlformats.org/officeDocument/2006/relationships/hyperlink" Target="https://drive.google.com/file/d/1DD6Kg7GnDoWiYRsrnyWtz1-v9QvHKvwJ/view?usp=sharing" TargetMode="External"/><Relationship Id="rId195" Type="http://schemas.openxmlformats.org/officeDocument/2006/relationships/hyperlink" Target="https://bieumau.moc.gov.vn/vi/manager/698c371fd60fc6001a8e00c1/view" TargetMode="External"/><Relationship Id="rId209" Type="http://schemas.openxmlformats.org/officeDocument/2006/relationships/hyperlink" Target="https://docs.google.com/document/d/1Wm_g1BnZx3VeyKomQrNsP6xPgLtCj4_K/edit?usp=sharing&amp;ouid=111362532893868015232&amp;rtpof=true&amp;sd=true" TargetMode="External"/><Relationship Id="rId360" Type="http://schemas.openxmlformats.org/officeDocument/2006/relationships/hyperlink" Target="https://docs.google.com/document/d/1zkXFkvR2yDOQA_XKE_6M45iA4SSBGO6I/edit?usp=drive_link&amp;ouid=113544346410473730096&amp;rtpof=true&amp;sd=true" TargetMode="External"/><Relationship Id="rId220" Type="http://schemas.openxmlformats.org/officeDocument/2006/relationships/hyperlink" Target="https://bieumau.moc.gov.vn/vi/manager/698aaf617511d90019a61d87/view" TargetMode="External"/><Relationship Id="rId15" Type="http://schemas.openxmlformats.org/officeDocument/2006/relationships/hyperlink" Target="https://docs.google.com/document/d/1QS1v3pI7NGwG6Bqe1WBAXHrC_eBxkROu/edit?usp=sharing&amp;ouid=111362532893868015232&amp;rtpof=true&amp;sd=true" TargetMode="External"/><Relationship Id="rId57" Type="http://schemas.openxmlformats.org/officeDocument/2006/relationships/hyperlink" Target="https://docs.google.com/document/d/1k-A8f25QbqQEH9vSgIyxrwDhvs48m6dl/edit?usp=sharing&amp;ouid=111362532893868015232&amp;rtpof=true&amp;sd=true" TargetMode="External"/><Relationship Id="rId262" Type="http://schemas.openxmlformats.org/officeDocument/2006/relationships/hyperlink" Target="https://bieumau.moc.gov.vn/vi/manager/698add87432ba6001906e338/view" TargetMode="External"/><Relationship Id="rId318" Type="http://schemas.openxmlformats.org/officeDocument/2006/relationships/hyperlink" Target="https://docs.google.com/document/d/1sWVua6A98wx0FQINrU6ZwuXj46n68_Eg/edit?usp=drive_link&amp;ouid=103612802355976930166&amp;rtpof=true&amp;sd=true" TargetMode="External"/><Relationship Id="rId99" Type="http://schemas.openxmlformats.org/officeDocument/2006/relationships/hyperlink" Target="https://docs.google.com/document/d/1_l-YcgFanu5EoUdtqnrBbVDSEBY5C1tL/edit?usp=sharing&amp;ouid=111362532893868015232&amp;rtpof=true&amp;sd=true" TargetMode="External"/><Relationship Id="rId122" Type="http://schemas.openxmlformats.org/officeDocument/2006/relationships/hyperlink" Target="https://bieumau.moc.gov.vn/vi/manager/698294827fceb10019a35aad/view" TargetMode="External"/><Relationship Id="rId164" Type="http://schemas.openxmlformats.org/officeDocument/2006/relationships/hyperlink" Target="https://drive.google.com/file/d/1IC8HRcOzb2aE09s9k48cS3o8RsyE4JJs/view?usp=sharing" TargetMode="External"/><Relationship Id="rId371" Type="http://schemas.openxmlformats.org/officeDocument/2006/relationships/hyperlink" Target="https://bieumau.moc.gov.vn/vi/manager/698c3fa7a0843200192a9680/view" TargetMode="External"/><Relationship Id="rId26" Type="http://schemas.openxmlformats.org/officeDocument/2006/relationships/hyperlink" Target="https://docs.google.com/document/d/12pLEVKGVPTnCBzdSFoiPcjaDxCnLxn1R/edit?usp=sharing&amp;ouid=111362532893868015232&amp;rtpof=true&amp;sd=true" TargetMode="External"/><Relationship Id="rId231" Type="http://schemas.openxmlformats.org/officeDocument/2006/relationships/hyperlink" Target="https://bieumau.moc.gov.vn/vi/manager/699d594e70e92f0019ab1f77/view" TargetMode="External"/><Relationship Id="rId273" Type="http://schemas.openxmlformats.org/officeDocument/2006/relationships/hyperlink" Target="https://quytrinhdong.moc.gov.vn/" TargetMode="External"/><Relationship Id="rId329" Type="http://schemas.openxmlformats.org/officeDocument/2006/relationships/hyperlink" Target="https://docs.google.com/document/d/1_kPpwArOHLIjSqm334n-8RHe8hbSBq8H/edit?usp=sharing&amp;ouid=111362532893868015232&amp;rtpof=true&amp;sd=true" TargetMode="External"/><Relationship Id="rId68" Type="http://schemas.openxmlformats.org/officeDocument/2006/relationships/hyperlink" Target="https://docs.google.com/document/d/1oLKBBzm1cZn8isBUnatapf0mnl619Oxs/edit?usp=sharing&amp;ouid=111362532893868015232&amp;rtpof=true&amp;sd=true" TargetMode="External"/><Relationship Id="rId133" Type="http://schemas.openxmlformats.org/officeDocument/2006/relationships/hyperlink" Target="https://bieumau.moc.gov.vn/vi/manager/6982fa448e8fdc0019c1813e/view" TargetMode="External"/><Relationship Id="rId175" Type="http://schemas.openxmlformats.org/officeDocument/2006/relationships/hyperlink" Target="https://docs.google.com/document/d/1rT8m4FHbm23O10hJippQKkwnsWg3-xW5/edit?usp=sharing&amp;ouid=102334431946252929334&amp;rtpof=true&amp;sd=true" TargetMode="External"/><Relationship Id="rId340" Type="http://schemas.openxmlformats.org/officeDocument/2006/relationships/hyperlink" Target="https://docs.google.com/document/d/17ZPoNfQQq4EElpxW4HuKTlZ9psr4PsCY/edit?usp=drive_link&amp;ouid=103612802355976930166&amp;rtpof=true&amp;sd=true" TargetMode="External"/><Relationship Id="rId200" Type="http://schemas.openxmlformats.org/officeDocument/2006/relationships/hyperlink" Target="https://docs.google.com/document/d/1zZ8UiNCG3rdlPQBj27ZTPudIk7tre3UP/edit?usp=sharing&amp;ouid=111362532893868015232&amp;rtpof=true&amp;sd=true" TargetMode="External"/><Relationship Id="rId382" Type="http://schemas.openxmlformats.org/officeDocument/2006/relationships/hyperlink" Target="https://docs.google.com/document/d/1W3An6xMPZlOwH31kCQpgLE1_a3M8-7K7/edit?usp=drive_link&amp;ouid=113544346410473730096&amp;rtpof=true&amp;sd=true" TargetMode="External"/><Relationship Id="rId242" Type="http://schemas.openxmlformats.org/officeDocument/2006/relationships/hyperlink" Target="https://drive.google.com/file/d/174Xj5l_ktKEO_5324E6GOI3AFuKvoPmA/view?usp=sharing" TargetMode="External"/><Relationship Id="rId284" Type="http://schemas.openxmlformats.org/officeDocument/2006/relationships/hyperlink" Target="https://bieumau.moc.gov.vn/vi/manager/699e58005d3f330019bc628b/view" TargetMode="External"/><Relationship Id="rId37" Type="http://schemas.openxmlformats.org/officeDocument/2006/relationships/hyperlink" Target="https://docs.google.com/document/d/1-tKvFui7tsYIuF7gK_-qn8xcnMZTyNMy/edit?usp=sharing&amp;ouid=111362532893868015232&amp;rtpof=true&amp;sd=true" TargetMode="External"/><Relationship Id="rId79" Type="http://schemas.openxmlformats.org/officeDocument/2006/relationships/hyperlink" Target="https://docs.google.com/document/d/1gZNQgDHMToOGq9GBXJFkf3sx_KwYfNS1/edit?usp=sharing&amp;ouid=111362532893868015232&amp;rtpof=true&amp;sd=true" TargetMode="External"/><Relationship Id="rId102" Type="http://schemas.openxmlformats.org/officeDocument/2006/relationships/hyperlink" Target="https://docs.google.com/document/d/1R_1h7TL4laqvPmQymBxCMrMvp5hlq5Li/edit" TargetMode="External"/><Relationship Id="rId144" Type="http://schemas.openxmlformats.org/officeDocument/2006/relationships/hyperlink" Target="https://docs.google.com/document/d/1J3_KGPaiP7LaGHwmVUivvlZh8Lw9_6oU/edit?usp=drive_link&amp;ouid=113544346410473730096&amp;rtpof=true&amp;sd=true" TargetMode="External"/><Relationship Id="rId90" Type="http://schemas.openxmlformats.org/officeDocument/2006/relationships/hyperlink" Target="https://drive.google.com/file/d/1cr2gXJ5bJJkmCIeVqHCvOjPFtCxgvGl_/view?usp=sharing" TargetMode="External"/><Relationship Id="rId186" Type="http://schemas.openxmlformats.org/officeDocument/2006/relationships/hyperlink" Target="https://drive.google.com/file/d/1GpHXtpD4Ls9UxG0sx_tV5b2qSyD4F1qT/view?usp=sharing" TargetMode="External"/><Relationship Id="rId351" Type="http://schemas.openxmlformats.org/officeDocument/2006/relationships/hyperlink" Target="https://docs.google.com/document/d/1jXaF8NjGb8MXUMRpOrrIzx_sqgQ67KkN/edit?usp=drive_link&amp;ouid=103612802355976930166&amp;rtpof=true&amp;sd=true" TargetMode="External"/><Relationship Id="rId393" Type="http://schemas.openxmlformats.org/officeDocument/2006/relationships/hyperlink" Target="https://bieumau.moc.gov.vn/vi/manager/699bc907d60fc6001a8e00c5/view" TargetMode="External"/><Relationship Id="rId407" Type="http://schemas.openxmlformats.org/officeDocument/2006/relationships/hyperlink" Target="https://docs.google.com/document/d/1LglYHPzeqQWN9h14wdsDjDbL8UYt_34N/edit?usp=drive_link&amp;ouid=113544346410473730096&amp;rtpof=true&amp;sd=true" TargetMode="External"/><Relationship Id="rId211" Type="http://schemas.openxmlformats.org/officeDocument/2006/relationships/hyperlink" Target="https://drive.google.com/file/d/1uRoPZiWSgxmDz7dzUR76lfYkgd61Yjb4/view?usp=sharing" TargetMode="External"/><Relationship Id="rId253" Type="http://schemas.openxmlformats.org/officeDocument/2006/relationships/hyperlink" Target="https://docs.google.com/document/d/1T5F4m_O4Mm9fYO3B857gz_EmlIrV5DY6/edit?usp=drive_link&amp;ouid=101281965303255546588&amp;rtpof=true&amp;sd=true" TargetMode="External"/><Relationship Id="rId295" Type="http://schemas.openxmlformats.org/officeDocument/2006/relationships/hyperlink" Target="https://bieumau.moc.gov.vn/vi/manager/69a3acbe55e67e00199f7574/view" TargetMode="External"/><Relationship Id="rId309" Type="http://schemas.openxmlformats.org/officeDocument/2006/relationships/hyperlink" Target="https://docs.google.com/document/d/1g-24fX8vs-RQ4A3qbZ78J6afWjLw-cmA/edit?usp=drive_link&amp;ouid=103612802355976930166&amp;rtpof=true&amp;sd=true" TargetMode="External"/><Relationship Id="rId48" Type="http://schemas.openxmlformats.org/officeDocument/2006/relationships/hyperlink" Target="https://docs.google.com/document/d/1zZ8UiNCG3rdlPQBj27ZTPudIk7tre3UP/edit?usp=sharing&amp;ouid=111362532893868015232&amp;rtpof=true&amp;sd=true" TargetMode="External"/><Relationship Id="rId113" Type="http://schemas.openxmlformats.org/officeDocument/2006/relationships/hyperlink" Target="https://docs.google.com/document/d/1koy-TD_N2-_epSuDSD2gxxup9HNSqBEI/edit" TargetMode="External"/><Relationship Id="rId320" Type="http://schemas.openxmlformats.org/officeDocument/2006/relationships/hyperlink" Target="https://docs.google.com/document/d/1qAXrInN-5Ppi2wU0HlLIT0EVXyb4r9N7/edit?usp=drive_link&amp;ouid=103612802355976930166&amp;rtpof=true&amp;sd=true" TargetMode="External"/></Relationships>
</file>

<file path=xl/worksheets/_rels/sheet6.xml.rels><?xml version="1.0" encoding="UTF-8" standalone="yes"?>
<Relationships xmlns="http://schemas.openxmlformats.org/package/2006/relationships"><Relationship Id="rId117" Type="http://schemas.openxmlformats.org/officeDocument/2006/relationships/hyperlink" Target="https://docs.google.com/document/d/1QEKPzHJSmcXf9EwzgR6DOqexczPy7Q2H/edit?usp=sharing&amp;ouid=111362532893868015232&amp;rtpof=true&amp;sd=true" TargetMode="External"/><Relationship Id="rId21" Type="http://schemas.openxmlformats.org/officeDocument/2006/relationships/hyperlink" Target="https://docs.google.com/document/d/1xN5Gs8AP5BaG7SJkXVHAQoo9TMDWC6pz/edit?usp=sharing&amp;ouid=111362532893868015232&amp;rtpof=true&amp;sd=true" TargetMode="External"/><Relationship Id="rId42" Type="http://schemas.openxmlformats.org/officeDocument/2006/relationships/hyperlink" Target="https://docs.google.com/document/d/1fYCpJvpR1Lov7SPiI5O6RJ8HubDwI9R0/edit?usp=sharing&amp;ouid=111362532893868015232&amp;rtpof=true&amp;sd=true" TargetMode="External"/><Relationship Id="rId63" Type="http://schemas.openxmlformats.org/officeDocument/2006/relationships/hyperlink" Target="https://docs.google.com/document/d/13tVaFFTwl_55zGioWXVtyR5QPWApj_hR/edit?usp=sharing&amp;ouid=111362532893868015232&amp;rtpof=true&amp;sd=true" TargetMode="External"/><Relationship Id="rId84" Type="http://schemas.openxmlformats.org/officeDocument/2006/relationships/hyperlink" Target="https://docs.google.com/document/d/16vNFpBxk7c8u0l_iq2XncicwrTuCZTlA/edit?usp=sharing&amp;ouid=111362532893868015232&amp;rtpof=true&amp;sd=true" TargetMode="External"/><Relationship Id="rId138" Type="http://schemas.openxmlformats.org/officeDocument/2006/relationships/hyperlink" Target="https://drive.google.com/file/d/1gaKDb03tJksvfIhmiscIxj6BXheqXK0k/view?usp=sharing" TargetMode="External"/><Relationship Id="rId159" Type="http://schemas.openxmlformats.org/officeDocument/2006/relationships/hyperlink" Target="https://drive.google.com/file/d/1Zru0T8Zh2sQMFVr-rROTHajBwCn_yCPb/view?usp=sharing" TargetMode="External"/><Relationship Id="rId107" Type="http://schemas.openxmlformats.org/officeDocument/2006/relationships/hyperlink" Target="https://docs.google.com/document/d/1jqrEgauAGtk3MKALNkw3-iFPIUGvIBKK/edit?usp=sharing&amp;ouid=111362532893868015232&amp;rtpof=true&amp;sd=true" TargetMode="External"/><Relationship Id="rId11" Type="http://schemas.openxmlformats.org/officeDocument/2006/relationships/hyperlink" Target="https://docs.google.com/document/d/1awn9oksf-NjYuKWEcVbDODqDDWn5Uj7x/edit?usp=sharing&amp;ouid=111362532893868015232&amp;rtpof=true&amp;sd=true" TargetMode="External"/><Relationship Id="rId32" Type="http://schemas.openxmlformats.org/officeDocument/2006/relationships/hyperlink" Target="https://drive.google.com/file/d/1Kl_y0-gNr4OhxJkydI0h8e_LyVcVvbSI/view?usp=sharing" TargetMode="External"/><Relationship Id="rId53" Type="http://schemas.openxmlformats.org/officeDocument/2006/relationships/hyperlink" Target="https://docs.google.com/document/d/1soSKx1PHwy3g69gxvKhUdx34XKZZXNJn/edit?usp=sharing&amp;ouid=111362532893868015232&amp;rtpof=true&amp;sd=true" TargetMode="External"/><Relationship Id="rId74" Type="http://schemas.openxmlformats.org/officeDocument/2006/relationships/hyperlink" Target="https://docs.google.com/document/d/1IqV70XQfHVnBuApdGBD7nBJC06ht1oRZ/edit?usp=sharing&amp;ouid=111362532893868015232&amp;rtpof=true&amp;sd=true" TargetMode="External"/><Relationship Id="rId128" Type="http://schemas.openxmlformats.org/officeDocument/2006/relationships/hyperlink" Target="https://docs.google.com/document/d/1ypcLvZ7krXXSVPk_Vp5v51XK71aCh0LE/edit?usp=sharing&amp;ouid=111362532893868015232&amp;rtpof=true&amp;sd=true" TargetMode="External"/><Relationship Id="rId149" Type="http://schemas.openxmlformats.org/officeDocument/2006/relationships/hyperlink" Target="https://drive.google.com/file/d/1Q-NnNslYCgoBLi3G3qngfeOXurgSXcnu/view?usp=sharing" TargetMode="External"/><Relationship Id="rId5" Type="http://schemas.openxmlformats.org/officeDocument/2006/relationships/hyperlink" Target="https://docs.google.com/document/d/1GxwLYxDkZZSAfQhxTwdsBZ6ldNmYieyz/edit?usp=sharing&amp;ouid=111362532893868015232&amp;rtpof=true&amp;sd=true" TargetMode="External"/><Relationship Id="rId95" Type="http://schemas.openxmlformats.org/officeDocument/2006/relationships/hyperlink" Target="https://docs.google.com/document/d/1-Izcz-S58tYjIyEC9GtI0Xvgt0eQ0Fgy/edit?usp=sharing&amp;ouid=111362532893868015232&amp;rtpof=true&amp;sd=true" TargetMode="External"/><Relationship Id="rId160" Type="http://schemas.openxmlformats.org/officeDocument/2006/relationships/hyperlink" Target="https://drive.google.com/file/d/1zUgKskOE66QEM_Id4H42QEoklfP90m9V/view?usp=sharing" TargetMode="External"/><Relationship Id="rId22" Type="http://schemas.openxmlformats.org/officeDocument/2006/relationships/hyperlink" Target="https://drive.google.com/file/d/1mJ7Yk5cHVLOVh5BFeQWDUTEr7i7Orzqm/view?usp=sharing" TargetMode="External"/><Relationship Id="rId43" Type="http://schemas.openxmlformats.org/officeDocument/2006/relationships/hyperlink" Target="https://docs.google.com/document/d/1zZ8UiNCG3rdlPQBj27ZTPudIk7tre3UP/edit?usp=sharing&amp;ouid=111362532893868015232&amp;rtpof=true&amp;sd=true" TargetMode="External"/><Relationship Id="rId64" Type="http://schemas.openxmlformats.org/officeDocument/2006/relationships/hyperlink" Target="https://docs.google.com/document/d/1c5ut8LN_I1dI6QnoUUg11GyrKtEnrZvn/edit?usp=sharing&amp;ouid=111362532893868015232&amp;rtpof=true&amp;sd=true" TargetMode="External"/><Relationship Id="rId118" Type="http://schemas.openxmlformats.org/officeDocument/2006/relationships/hyperlink" Target="https://docs.google.com/document/d/1r1nhWd8XttsD6wG0Q63xn7jtj8J4jbf8/edit?usp=sharing&amp;ouid=111362532893868015232&amp;rtpof=true&amp;sd=true" TargetMode="External"/><Relationship Id="rId139" Type="http://schemas.openxmlformats.org/officeDocument/2006/relationships/hyperlink" Target="https://docs.google.com/document/d/15zQ17YRt3YRNAu3RAap3rsodQ0bM-T96/edit" TargetMode="External"/><Relationship Id="rId85" Type="http://schemas.openxmlformats.org/officeDocument/2006/relationships/hyperlink" Target="https://docs.google.com/document/d/16EXRo2gKt13rv0_cwERfzynLNJwWiUtf/edit?usp=sharing&amp;ouid=111362532893868015232&amp;rtpof=true&amp;sd=true" TargetMode="External"/><Relationship Id="rId150" Type="http://schemas.openxmlformats.org/officeDocument/2006/relationships/hyperlink" Target="https://drive.google.com/file/d/1R0rp2P2W9phvNNKR9POuxBHTkILuPKqY/view?usp=sharing" TargetMode="External"/><Relationship Id="rId12" Type="http://schemas.openxmlformats.org/officeDocument/2006/relationships/hyperlink" Target="https://docs.google.com/document/d/1COsOeBevjQx3lXQecIPmcw8V8bDuzN7k/edit?usp=sharing&amp;ouid=111362532893868015232&amp;rtpof=true&amp;sd=true" TargetMode="External"/><Relationship Id="rId17" Type="http://schemas.openxmlformats.org/officeDocument/2006/relationships/hyperlink" Target="https://docs.google.com/document/d/1bKlGCOqO6GWTT5nkN_sOEtlr3bCNUjPe/edit?usp=sharing&amp;ouid=111362532893868015232&amp;rtpof=true&amp;sd=true" TargetMode="External"/><Relationship Id="rId33" Type="http://schemas.openxmlformats.org/officeDocument/2006/relationships/hyperlink" Target="https://docs.google.com/document/d/1klJyyVsQLj2mPD6tzL0cJppDsdgKMA72/edit?usp=sharing&amp;ouid=111362532893868015232&amp;rtpof=true&amp;sd=true" TargetMode="External"/><Relationship Id="rId38" Type="http://schemas.openxmlformats.org/officeDocument/2006/relationships/hyperlink" Target="https://docs.google.com/document/d/1iaWwpoRGtkd5LEL8ZJ-u4nLtjC_c7I37/edit?usp=sharing&amp;ouid=111362532893868015232&amp;rtpof=true&amp;sd=true" TargetMode="External"/><Relationship Id="rId59" Type="http://schemas.openxmlformats.org/officeDocument/2006/relationships/hyperlink" Target="https://docs.google.com/document/d/1zuhNcPFC7mZmjYgZ9owxzWw-lTtBvHp6/edit?usp=sharing&amp;ouid=111362532893868015232&amp;rtpof=true&amp;sd=true" TargetMode="External"/><Relationship Id="rId103" Type="http://schemas.openxmlformats.org/officeDocument/2006/relationships/hyperlink" Target="https://docs.google.com/document/d/13FgUOL3ZadI00CrZ9XMfC8FFMlwJgx74/edit?usp=sharing&amp;ouid=111362532893868015232&amp;rtpof=true&amp;sd=true" TargetMode="External"/><Relationship Id="rId108" Type="http://schemas.openxmlformats.org/officeDocument/2006/relationships/hyperlink" Target="https://docs.google.com/document/d/1JXgg2mbUNPE_IRt6rUwe_7gotpLxGjx9/edit?usp=sharing&amp;ouid=111362532893868015232&amp;rtpof=true&amp;sd=true" TargetMode="External"/><Relationship Id="rId124" Type="http://schemas.openxmlformats.org/officeDocument/2006/relationships/hyperlink" Target="https://docs.google.com/document/d/1Wm_g1BnZx3VeyKomQrNsP6xPgLtCj4_K/edit?usp=sharing&amp;ouid=111362532893868015232&amp;rtpof=true&amp;sd=true" TargetMode="External"/><Relationship Id="rId129" Type="http://schemas.openxmlformats.org/officeDocument/2006/relationships/hyperlink" Target="https://docs.google.com/document/d/1Z4OZdt-CA60WL59TiqbPKR3ixsqvfqsX/edit?usp=sharing&amp;ouid=111362532893868015232&amp;rtpof=true&amp;sd=true" TargetMode="External"/><Relationship Id="rId54" Type="http://schemas.openxmlformats.org/officeDocument/2006/relationships/hyperlink" Target="https://docs.google.com/document/d/1fMUhUTwPgzcjTkd1f-UaqWO3MrFc3ztU/edit?usp=sharing&amp;ouid=111362532893868015232&amp;rtpof=true&amp;sd=true" TargetMode="External"/><Relationship Id="rId70" Type="http://schemas.openxmlformats.org/officeDocument/2006/relationships/hyperlink" Target="https://docs.google.com/document/d/15wql90NRghcpJzwFpPwFosRhA2TcZh9O/edit?usp=sharing&amp;ouid=111362532893868015232&amp;rtpof=true&amp;sd=true" TargetMode="External"/><Relationship Id="rId75" Type="http://schemas.openxmlformats.org/officeDocument/2006/relationships/hyperlink" Target="https://docs.google.com/document/d/16T89LKid8tn6FCVOlYK5sEmXU_oUuFXH/edit?usp=sharing&amp;ouid=111362532893868015232&amp;rtpof=true&amp;sd=true" TargetMode="External"/><Relationship Id="rId91" Type="http://schemas.openxmlformats.org/officeDocument/2006/relationships/hyperlink" Target="https://drive.google.com/file/d/1uRoPZiWSgxmDz7dzUR76lfYkgd61Yjb4/view?usp=sharing" TargetMode="External"/><Relationship Id="rId96" Type="http://schemas.openxmlformats.org/officeDocument/2006/relationships/hyperlink" Target="https://docs.google.com/document/d/1nOMnh3xwEKhT7eeCCrNQwlT7IrWIIfjP/edit?usp=sharing&amp;ouid=111362532893868015232&amp;rtpof=true&amp;sd=true" TargetMode="External"/><Relationship Id="rId140" Type="http://schemas.openxmlformats.org/officeDocument/2006/relationships/hyperlink" Target="https://docs.google.com/document/d/1NKgYBgorKlCyfaF2baqKtJ5hp1_BAaqV/edit" TargetMode="External"/><Relationship Id="rId145" Type="http://schemas.openxmlformats.org/officeDocument/2006/relationships/hyperlink" Target="https://drive.google.com/file/d/1Ic5uzGK8_VzX3KDKz6M5kgXVbK3iyuT-/view?usp=sharing" TargetMode="External"/><Relationship Id="rId161" Type="http://schemas.openxmlformats.org/officeDocument/2006/relationships/hyperlink" Target="https://drive.google.com/file/d/1zW1A9slxjwcVv2m3xYlJnYnQzD1Fp7CC/view?usp=sharing" TargetMode="External"/><Relationship Id="rId1" Type="http://schemas.openxmlformats.org/officeDocument/2006/relationships/hyperlink" Target="https://drive.google.com/file/d/1Mn_VE1dEQznn1E-YCQkAR4THFMFT0KN9/view?usp=sharing" TargetMode="External"/><Relationship Id="rId6" Type="http://schemas.openxmlformats.org/officeDocument/2006/relationships/hyperlink" Target="https://docs.google.com/document/d/1qv18DW_dVmK2xV36KXb5W7cZD0ZSAK_H/edit?usp=sharing&amp;ouid=111362532893868015232&amp;rtpof=true&amp;sd=true" TargetMode="External"/><Relationship Id="rId23" Type="http://schemas.openxmlformats.org/officeDocument/2006/relationships/hyperlink" Target="https://docs.google.com/document/d/1VREYYqA1IOu-TBPK4mD9s1Tz5AZwzE10/edit?usp=sharing&amp;ouid=111362532893868015232&amp;rtpof=true&amp;sd=true" TargetMode="External"/><Relationship Id="rId28" Type="http://schemas.openxmlformats.org/officeDocument/2006/relationships/hyperlink" Target="https://drive.google.com/file/d/1yvJ05tnIeq0cnXDFpMY1J9D955ZIoQlR/view?usp=sharing" TargetMode="External"/><Relationship Id="rId49" Type="http://schemas.openxmlformats.org/officeDocument/2006/relationships/hyperlink" Target="https://docs.google.com/document/d/1IOrm42UTaHTRimN9PfqYWDXtRkCSPO2c/edit?usp=sharing&amp;ouid=111362532893868015232&amp;rtpof=true&amp;sd=true" TargetMode="External"/><Relationship Id="rId114" Type="http://schemas.openxmlformats.org/officeDocument/2006/relationships/hyperlink" Target="https://docs.google.com/document/d/1Pj8rOHRYM0m_N1fbVVdhqAI2XC8NioNz/edit?usp=sharing&amp;ouid=111362532893868015232&amp;rtpof=true&amp;sd=true" TargetMode="External"/><Relationship Id="rId119" Type="http://schemas.openxmlformats.org/officeDocument/2006/relationships/hyperlink" Target="https://docs.google.com/document/d/1RrEhUi9_7qU02HZLvStgsMnTEbkYr4Dj/edit?usp=sharing&amp;ouid=111362532893868015232&amp;rtpof=true&amp;sd=true" TargetMode="External"/><Relationship Id="rId44" Type="http://schemas.openxmlformats.org/officeDocument/2006/relationships/hyperlink" Target="https://docs.google.com/document/d/1pb6HsBUVIT4Mixy-4TrHJb6RdKJ0LHSl/edit?usp=sharing&amp;ouid=111362532893868015232&amp;rtpof=true&amp;sd=true" TargetMode="External"/><Relationship Id="rId60" Type="http://schemas.openxmlformats.org/officeDocument/2006/relationships/hyperlink" Target="https://docs.google.com/document/d/1EbOdd-F9MryzF7gtunVpscAzow6UCEkQ/edit?usp=sharing&amp;ouid=111362532893868015232&amp;rtpof=true&amp;sd=true" TargetMode="External"/><Relationship Id="rId65" Type="http://schemas.openxmlformats.org/officeDocument/2006/relationships/hyperlink" Target="https://docs.google.com/document/d/14r8rXV0VNPsSBT0X-BECvTE5tchRz4IT/edit?usp=sharing&amp;ouid=111362532893868015232&amp;rtpof=true&amp;sd=true" TargetMode="External"/><Relationship Id="rId81" Type="http://schemas.openxmlformats.org/officeDocument/2006/relationships/hyperlink" Target="https://docs.google.com/document/d/1Wm_g1BnZx3VeyKomQrNsP6xPgLtCj4_K/edit?usp=sharing&amp;ouid=111362532893868015232&amp;rtpof=true&amp;sd=true" TargetMode="External"/><Relationship Id="rId86" Type="http://schemas.openxmlformats.org/officeDocument/2006/relationships/hyperlink" Target="https://docs.google.com/document/d/1gZNQgDHMToOGq9GBXJFkf3sx_KwYfNS1/edit?usp=sharing&amp;ouid=111362532893868015232&amp;rtpof=true&amp;sd=true" TargetMode="External"/><Relationship Id="rId130" Type="http://schemas.openxmlformats.org/officeDocument/2006/relationships/hyperlink" Target="https://drive.google.com/file/d/152M7rGnAophQvpON6hnHrlsvHAFbvehM/view?usp=sharing" TargetMode="External"/><Relationship Id="rId135" Type="http://schemas.openxmlformats.org/officeDocument/2006/relationships/hyperlink" Target="https://drive.google.com/file/d/1DD6Kg7GnDoWiYRsrnyWtz1-v9QvHKvwJ/view?usp=sharing" TargetMode="External"/><Relationship Id="rId151" Type="http://schemas.openxmlformats.org/officeDocument/2006/relationships/hyperlink" Target="https://drive.google.com/file/d/1rOJuzIB9XHFeBcCbkQH7mSUJtnQnfVIG/view?usp=sharing" TargetMode="External"/><Relationship Id="rId156" Type="http://schemas.openxmlformats.org/officeDocument/2006/relationships/hyperlink" Target="https://drive.google.com/file/d/1XP0phlMsAc17N3Rsp824CK6mG4SeDbL2/view?usp=sharing" TargetMode="External"/><Relationship Id="rId13" Type="http://schemas.openxmlformats.org/officeDocument/2006/relationships/hyperlink" Target="https://drive.google.com/file/d/1BFUyFv9qolKx-CcZrphucLF1vSRSMge9/view?usp=sharing" TargetMode="External"/><Relationship Id="rId18" Type="http://schemas.openxmlformats.org/officeDocument/2006/relationships/hyperlink" Target="https://docs.google.com/document/d/1oLKBBzm1cZn8isBUnatapf0mnl619Oxs/edit?usp=sharing&amp;ouid=111362532893868015232&amp;rtpof=true&amp;sd=true" TargetMode="External"/><Relationship Id="rId39" Type="http://schemas.openxmlformats.org/officeDocument/2006/relationships/hyperlink" Target="https://docs.google.com/document/d/1FJiTsl-efD_-PiiwR-ucGFxxQm2gN6MO/edit?usp=sharing&amp;ouid=111362532893868015232&amp;rtpof=true&amp;sd=true" TargetMode="External"/><Relationship Id="rId109" Type="http://schemas.openxmlformats.org/officeDocument/2006/relationships/hyperlink" Target="https://docs.google.com/document/d/1k-A8f25QbqQEH9vSgIyxrwDhvs48m6dl/edit?usp=sharing&amp;ouid=111362532893868015232&amp;rtpof=true&amp;sd=true" TargetMode="External"/><Relationship Id="rId34" Type="http://schemas.openxmlformats.org/officeDocument/2006/relationships/hyperlink" Target="https://drive.google.com/file/d/1k1Fg2zjRenxbyvDNTH3QMHBQaHoju1NY/view?usp=sharing" TargetMode="External"/><Relationship Id="rId50" Type="http://schemas.openxmlformats.org/officeDocument/2006/relationships/hyperlink" Target="https://docs.google.com/document/d/1fPsZu2VUZYtHCAR_XBLXAJIAWzxLmmbb/edit?usp=sharing&amp;ouid=111362532893868015232&amp;rtpof=true&amp;sd=true" TargetMode="External"/><Relationship Id="rId55" Type="http://schemas.openxmlformats.org/officeDocument/2006/relationships/hyperlink" Target="https://docs.google.com/document/d/1VcQipx0QjM93uOJi53Op6yYJhodITdtv/edit?usp=sharing&amp;ouid=111362532893868015232&amp;rtpof=true&amp;sd=true" TargetMode="External"/><Relationship Id="rId76" Type="http://schemas.openxmlformats.org/officeDocument/2006/relationships/hyperlink" Target="https://docs.google.com/document/d/190KIf3LokZG-8uiJk7TSPYiinqrD2d33/edit?usp=sharing&amp;ouid=111362532893868015232&amp;rtpof=true&amp;sd=true" TargetMode="External"/><Relationship Id="rId97" Type="http://schemas.openxmlformats.org/officeDocument/2006/relationships/hyperlink" Target="https://docs.google.com/document/d/1_l-YcgFanu5EoUdtqnrBbVDSEBY5C1tL/edit?usp=sharing&amp;ouid=111362532893868015232&amp;rtpof=true&amp;sd=true" TargetMode="External"/><Relationship Id="rId104" Type="http://schemas.openxmlformats.org/officeDocument/2006/relationships/hyperlink" Target="https://docs.google.com/document/d/1il-3cql_cQSbpQC45mv9VwuyCQDyQnEf/edit?usp=sharing&amp;ouid=111362532893868015232&amp;rtpof=true&amp;sd=true" TargetMode="External"/><Relationship Id="rId120" Type="http://schemas.openxmlformats.org/officeDocument/2006/relationships/hyperlink" Target="https://docs.google.com/document/d/1S9nRS3j7FKZTVJtz9dbbdMpk1oLnARb7/edit?usp=sharing&amp;ouid=111362532893868015232&amp;rtpof=true&amp;sd=true" TargetMode="External"/><Relationship Id="rId125" Type="http://schemas.openxmlformats.org/officeDocument/2006/relationships/hyperlink" Target="https://docs.google.com/document/d/1WtV7Mlnovnif2OFoSOOQcsaf_QyYxaVS/edit?usp=sharing&amp;ouid=111362532893868015232&amp;rtpof=true&amp;sd=true" TargetMode="External"/><Relationship Id="rId141" Type="http://schemas.openxmlformats.org/officeDocument/2006/relationships/hyperlink" Target="https://drive.google.com/file/d/1gn5vsuc112mA0ea8Nr-ktVjcnLgEV2Mu/view?usp=sharing" TargetMode="External"/><Relationship Id="rId146" Type="http://schemas.openxmlformats.org/officeDocument/2006/relationships/hyperlink" Target="https://drive.google.com/file/d/1NPERFi3THaaGQNkvAWub5ZGHIfmJmcMY/view?usp=sharing" TargetMode="External"/><Relationship Id="rId7" Type="http://schemas.openxmlformats.org/officeDocument/2006/relationships/hyperlink" Target="https://docs.google.com/document/d/19eep2t_sTzWIYjHIZNX29UMPaSxDhl3K/edit?usp=sharing&amp;ouid=111362532893868015232&amp;rtpof=true&amp;sd=true" TargetMode="External"/><Relationship Id="rId71" Type="http://schemas.openxmlformats.org/officeDocument/2006/relationships/hyperlink" Target="https://docs.google.com/document/d/12pLEVKGVPTnCBzdSFoiPcjaDxCnLxn1R/edit?usp=sharing&amp;ouid=111362532893868015232&amp;rtpof=true&amp;sd=true" TargetMode="External"/><Relationship Id="rId92" Type="http://schemas.openxmlformats.org/officeDocument/2006/relationships/hyperlink" Target="https://docs.google.com/document/d/1zULZpOs6Bmp3wL6wkirBpVfawYniID0B/edit?usp=sharing&amp;ouid=111362532893868015232&amp;rtpof=true&amp;sd=true" TargetMode="External"/><Relationship Id="rId162" Type="http://schemas.openxmlformats.org/officeDocument/2006/relationships/hyperlink" Target="https://drive.google.com/file/d/1AV99CV4YqNQBu-5v7Jy2MQOVOqZi7jRQ/view?usp=sharing" TargetMode="External"/><Relationship Id="rId2" Type="http://schemas.openxmlformats.org/officeDocument/2006/relationships/hyperlink" Target="https://docs.google.com/document/d/1UDqQE8PfqD4Y5gyD-3q6AJZ13rgSp9nr/edit?usp=sharing&amp;ouid=111362532893868015232&amp;rtpof=true&amp;sd=true" TargetMode="External"/><Relationship Id="rId29" Type="http://schemas.openxmlformats.org/officeDocument/2006/relationships/hyperlink" Target="https://docs.google.com/document/d/1e5dXYb__0CTF6HVKbeNA4f8xajugFgIy/edit" TargetMode="External"/><Relationship Id="rId24" Type="http://schemas.openxmlformats.org/officeDocument/2006/relationships/hyperlink" Target="https://drive.google.com/file/d/1mirQh7VtR_04wwBinYY4fC8DdmfNtE4y/view?usp=sharing" TargetMode="External"/><Relationship Id="rId40" Type="http://schemas.openxmlformats.org/officeDocument/2006/relationships/hyperlink" Target="https://docs.google.com/document/d/1s25pjHXXS0zEYJvXsn5kj__QT1i29TXp/edit?usp=sharing&amp;ouid=111362532893868015232&amp;rtpof=true&amp;sd=true" TargetMode="External"/><Relationship Id="rId45" Type="http://schemas.openxmlformats.org/officeDocument/2006/relationships/hyperlink" Target="https://docs.google.com/document/d/1zZ8UiNCG3rdlPQBj27ZTPudIk7tre3UP/edit?usp=sharing&amp;ouid=111362532893868015232&amp;rtpof=true&amp;sd=true" TargetMode="External"/><Relationship Id="rId66" Type="http://schemas.openxmlformats.org/officeDocument/2006/relationships/hyperlink" Target="https://docs.google.com/document/d/1BZ61D71mP9CpDlXFx3VLeSrU8Bxok0ur/edit?usp=sharing&amp;ouid=111362532893868015232&amp;rtpof=true&amp;sd=true" TargetMode="External"/><Relationship Id="rId87" Type="http://schemas.openxmlformats.org/officeDocument/2006/relationships/hyperlink" Target="https://docs.google.com/document/d/1bKR-jmLdcZsW7M0N-itSx7dQYJC3-6NR/edit?usp=sharing&amp;ouid=111362532893868015232&amp;rtpof=true&amp;sd=true" TargetMode="External"/><Relationship Id="rId110" Type="http://schemas.openxmlformats.org/officeDocument/2006/relationships/hyperlink" Target="https://docs.google.com/document/d/1L4BTFbw9USxSiAa1wEhSgNwyjxF9fKxl/edit?usp=sharing&amp;ouid=111362532893868015232&amp;rtpof=true&amp;sd=true" TargetMode="External"/><Relationship Id="rId115" Type="http://schemas.openxmlformats.org/officeDocument/2006/relationships/hyperlink" Target="https://docs.google.com/document/d/1PVqP1az0oPPtmHxtJnkZUcGgkwMBsMRc/edit?usp=sharing&amp;ouid=111362532893868015232&amp;rtpof=true&amp;sd=true" TargetMode="External"/><Relationship Id="rId131" Type="http://schemas.openxmlformats.org/officeDocument/2006/relationships/hyperlink" Target="https://drive.google.com/file/d/15u5JRXWo4Ukz9obHh9-uoca7hhi8xgMP/view?usp=sharing" TargetMode="External"/><Relationship Id="rId136" Type="http://schemas.openxmlformats.org/officeDocument/2006/relationships/hyperlink" Target="https://drive.google.com/file/d/1fiW45-h9gRY3ko3wNdWWV8FvSG5tRDtj/view?usp=sharing" TargetMode="External"/><Relationship Id="rId157" Type="http://schemas.openxmlformats.org/officeDocument/2006/relationships/hyperlink" Target="https://drive.google.com/file/d/1xstqBN86xVz08YvuTKBDJ_V0Od5HahZo/view?usp=sharing" TargetMode="External"/><Relationship Id="rId61" Type="http://schemas.openxmlformats.org/officeDocument/2006/relationships/hyperlink" Target="https://docs.google.com/document/d/19rPQIrLFcAdhpGY5-jqw3GW43FJmSzkq/edit?usp=sharing&amp;ouid=111362532893868015232&amp;rtpof=true&amp;sd=true" TargetMode="External"/><Relationship Id="rId82" Type="http://schemas.openxmlformats.org/officeDocument/2006/relationships/hyperlink" Target="https://docs.google.com/document/d/1lAq9heVA8oZmclXDfcqou2dAgj1HGG1R/edit?usp=sharing&amp;ouid=111362532893868015232&amp;rtpof=true&amp;sd=true" TargetMode="External"/><Relationship Id="rId152" Type="http://schemas.openxmlformats.org/officeDocument/2006/relationships/hyperlink" Target="https://drive.google.com/file/d/1RxEFMk56tKDnTUkHihZQuj6uyEmCnucy/view?usp=sharing" TargetMode="External"/><Relationship Id="rId19" Type="http://schemas.openxmlformats.org/officeDocument/2006/relationships/hyperlink" Target="https://docs.google.com/document/d/1o709KKvnVhMoV2DgaKaGXAtde9WTScJp/edit?usp=sharing&amp;ouid=111362532893868015232&amp;rtpof=true&amp;sd=true" TargetMode="External"/><Relationship Id="rId14" Type="http://schemas.openxmlformats.org/officeDocument/2006/relationships/hyperlink" Target="https://docs.google.com/document/d/1mI4M_5noUf1Sd_GnokUQBGFVP-HINdyM/edit?usp=sharing&amp;ouid=111362532893868015232&amp;rtpof=true&amp;sd=true" TargetMode="External"/><Relationship Id="rId30" Type="http://schemas.openxmlformats.org/officeDocument/2006/relationships/hyperlink" Target="https://drive.google.com/file/d/1lV4pqpmm_4Ise8FYDULpe46ycDKYoPjD/view?usp=sharing" TargetMode="External"/><Relationship Id="rId35" Type="http://schemas.openxmlformats.org/officeDocument/2006/relationships/hyperlink" Target="https://docs.google.com/document/d/1Z5BcH36JO7I7e74cgovXA0MPgdsf3QKZ/edit?usp=sharing&amp;ouid=111362532893868015232&amp;rtpof=true&amp;sd=true" TargetMode="External"/><Relationship Id="rId56" Type="http://schemas.openxmlformats.org/officeDocument/2006/relationships/hyperlink" Target="https://docs.google.com/document/d/1WPJVw9HJJbn4QbnovmqX8dDxDG36ULM6/edit?usp=sharing&amp;ouid=111362532893868015232&amp;rtpof=true&amp;sd=true" TargetMode="External"/><Relationship Id="rId77" Type="http://schemas.openxmlformats.org/officeDocument/2006/relationships/hyperlink" Target="https://docs.google.com/document/d/11PBnZy4m0yzi6sCzdH8sJKal-M9IFrO5/edit?usp=sharing&amp;ouid=111362532893868015232&amp;rtpof=true&amp;sd=true" TargetMode="External"/><Relationship Id="rId100" Type="http://schemas.openxmlformats.org/officeDocument/2006/relationships/hyperlink" Target="https://docs.google.com/document/d/1CNof1vtgQTULaccH86ln24SGvmOQD_qK/edit?usp=sharing&amp;ouid=111362532893868015232&amp;rtpof=true&amp;sd=true" TargetMode="External"/><Relationship Id="rId105" Type="http://schemas.openxmlformats.org/officeDocument/2006/relationships/hyperlink" Target="https://docs.google.com/document/d/1iS-fJDbKlmD4MhhzKYbmAAqvk2SPZrR1/edit?usp=sharing&amp;ouid=111362532893868015232&amp;rtpof=true&amp;sd=true" TargetMode="External"/><Relationship Id="rId126" Type="http://schemas.openxmlformats.org/officeDocument/2006/relationships/hyperlink" Target="https://docs.google.com/document/d/1x7GH9903TAlji5NjP5O5KFpbkDhwQhvk/edit?usp=sharing&amp;ouid=111362532893868015232&amp;rtpof=true&amp;sd=true" TargetMode="External"/><Relationship Id="rId147" Type="http://schemas.openxmlformats.org/officeDocument/2006/relationships/hyperlink" Target="https://drive.google.com/file/d/1Pr1L0RyLYxGzqZ1A2VOkXls0KO8w23ZQ/view?usp=sharing" TargetMode="External"/><Relationship Id="rId8" Type="http://schemas.openxmlformats.org/officeDocument/2006/relationships/hyperlink" Target="https://docs.google.com/document/d/1QT9dQ6uxGo8ncXtSW5F3MJq-thc_UxYh/edit?usp=sharing&amp;ouid=111362532893868015232&amp;rtpof=true&amp;sd=true" TargetMode="External"/><Relationship Id="rId51" Type="http://schemas.openxmlformats.org/officeDocument/2006/relationships/hyperlink" Target="https://docs.google.com/document/d/1soSKx1PHwy3g69gxvKhUdx34XKZZXNJn/edit?usp=sharing&amp;ouid=111362532893868015232&amp;rtpof=true&amp;sd=true" TargetMode="External"/><Relationship Id="rId72" Type="http://schemas.openxmlformats.org/officeDocument/2006/relationships/hyperlink" Target="https://docs.google.com/document/d/1nh28fhJDO6wW3Y0nzYehQ4tMiMVMRcrE/edit?usp=sharing&amp;ouid=111362532893868015232&amp;rtpof=true&amp;sd=true" TargetMode="External"/><Relationship Id="rId93" Type="http://schemas.openxmlformats.org/officeDocument/2006/relationships/hyperlink" Target="https://docs.google.com/document/d/1zULZpOs6Bmp3wL6wkirBpVfawYniID0B/edit?usp=sharing&amp;ouid=111362532893868015232&amp;rtpof=true&amp;sd=true" TargetMode="External"/><Relationship Id="rId98" Type="http://schemas.openxmlformats.org/officeDocument/2006/relationships/hyperlink" Target="https://docs.google.com/document/d/1tNjoT3u0tZ6He-lTuM4jPWjjZG92XYRA/edit" TargetMode="External"/><Relationship Id="rId121" Type="http://schemas.openxmlformats.org/officeDocument/2006/relationships/hyperlink" Target="https://docs.google.com/document/d/1TIszAP9XOdRSoqvwrwmJG_0CWzhlc07m/edit?usp=sharing&amp;ouid=111362532893868015232&amp;rtpof=true&amp;sd=true" TargetMode="External"/><Relationship Id="rId142" Type="http://schemas.openxmlformats.org/officeDocument/2006/relationships/hyperlink" Target="https://drive.google.com/file/d/1GpHXtpD4Ls9UxG0sx_tV5b2qSyD4F1qT/view?usp=sharing" TargetMode="External"/><Relationship Id="rId163" Type="http://schemas.openxmlformats.org/officeDocument/2006/relationships/hyperlink" Target="https://drive.google.com/file/d/1BFUyFv9qolKx-CcZrphucLF1vSRSMge9/view?usp=sharing" TargetMode="External"/><Relationship Id="rId3" Type="http://schemas.openxmlformats.org/officeDocument/2006/relationships/hyperlink" Target="https://docs.google.com/document/d/1CxQWpGRMpbs36HbZZqS3gMQFwXnjNjoq/edit?usp=sharing&amp;ouid=111362532893868015232&amp;rtpof=true&amp;sd=true" TargetMode="External"/><Relationship Id="rId25" Type="http://schemas.openxmlformats.org/officeDocument/2006/relationships/hyperlink" Target="https://docs.google.com/document/d/1v7tMrKJ6CAb8gZWQVKZJoBcyNQTab-oi/edit?usp=sharing&amp;ouid=111362532893868015232&amp;rtpof=true&amp;sd=true" TargetMode="External"/><Relationship Id="rId46" Type="http://schemas.openxmlformats.org/officeDocument/2006/relationships/hyperlink" Target="https://docs.google.com/document/d/1gw8QqCIHmVN5qr-JfJC9j2OCQnkwBcHY/edit?usp=sharing&amp;ouid=111362532893868015232&amp;rtpof=true&amp;sd=true" TargetMode="External"/><Relationship Id="rId67" Type="http://schemas.openxmlformats.org/officeDocument/2006/relationships/hyperlink" Target="https://docs.google.com/document/d/1B7zmXnK3iZ7gZRIifh7NSp7hIfuPu5bN/edit?usp=sharing&amp;ouid=111362532893868015232&amp;rtpof=true&amp;sd=true" TargetMode="External"/><Relationship Id="rId116" Type="http://schemas.openxmlformats.org/officeDocument/2006/relationships/hyperlink" Target="https://docs.google.com/document/d/1qDT-9kYtuYjT_yjraCKlpuo2wSPzgfhy/edit?usp=sharing&amp;ouid=111362532893868015232&amp;rtpof=true&amp;sd=true" TargetMode="External"/><Relationship Id="rId137" Type="http://schemas.openxmlformats.org/officeDocument/2006/relationships/hyperlink" Target="https://drive.google.com/file/d/1FoTrzPRWLfHwuftcVg-HRVrz3thxzKTR/view?usp=sharing" TargetMode="External"/><Relationship Id="rId158" Type="http://schemas.openxmlformats.org/officeDocument/2006/relationships/hyperlink" Target="https://drive.google.com/file/d/1YNdRCkirvpUvMhyuBgjwbQiV-8FK9KpC/view?usp=sharing" TargetMode="External"/><Relationship Id="rId20" Type="http://schemas.openxmlformats.org/officeDocument/2006/relationships/hyperlink" Target="https://docs.google.com/document/d/1mtC--QU0ZS03M6V6SzcIe5FrMXjMbWwK/edit?usp=sharing&amp;ouid=111362532893868015232&amp;rtpof=true&amp;sd=true" TargetMode="External"/><Relationship Id="rId41" Type="http://schemas.openxmlformats.org/officeDocument/2006/relationships/hyperlink" Target="https://docs.google.com/document/d/1FJiTsl-efD_-PiiwR-ucGFxxQm2gN6MO/edit?usp=sharing&amp;ouid=111362532893868015232&amp;rtpof=true&amp;sd=true" TargetMode="External"/><Relationship Id="rId62" Type="http://schemas.openxmlformats.org/officeDocument/2006/relationships/hyperlink" Target="https://docs.google.com/document/d/1DLw8S6UBw3MtNZ9zFADWUqPUk7OUxmzq/edit?usp=sharing&amp;ouid=111362532893868015232&amp;rtpof=true&amp;sd=true" TargetMode="External"/><Relationship Id="rId83" Type="http://schemas.openxmlformats.org/officeDocument/2006/relationships/hyperlink" Target="https://docs.google.com/document/d/16nqcUawM9iSqDnyhfXb4poEYjlqdgoGA/edit?usp=sharing&amp;ouid=111362532893868015232&amp;rtpof=true&amp;sd=true" TargetMode="External"/><Relationship Id="rId88" Type="http://schemas.openxmlformats.org/officeDocument/2006/relationships/hyperlink" Target="https://docs.google.com/document/d/1VUouynB5mfoO7vwkLXrWDbqD2XoHFtbr/edit?usp=sharing&amp;ouid=111362532893868015232&amp;rtpof=true&amp;sd=true" TargetMode="External"/><Relationship Id="rId111" Type="http://schemas.openxmlformats.org/officeDocument/2006/relationships/hyperlink" Target="https://docs.google.com/document/d/1LMmYtpjnC2eW-QacFB9pZMFB_Be67VCK/edit?usp=sharing&amp;ouid=111362532893868015232&amp;rtpof=true&amp;sd=true" TargetMode="External"/><Relationship Id="rId132" Type="http://schemas.openxmlformats.org/officeDocument/2006/relationships/hyperlink" Target="https://drive.google.com/file/d/16HcPXrmsJfFlMFrAQVo-B5WBnyl7XlGF/view?usp=sharing" TargetMode="External"/><Relationship Id="rId153" Type="http://schemas.openxmlformats.org/officeDocument/2006/relationships/hyperlink" Target="https://drive.google.com/file/d/1T4qMI7ErUVT9h5PMF3ZTNnkUOKwKCSas/view?usp=sharing" TargetMode="External"/><Relationship Id="rId15" Type="http://schemas.openxmlformats.org/officeDocument/2006/relationships/hyperlink" Target="https://docs.google.com/document/d/1wF_9GxfRCUNuaJ07TbR51dgJl9Sehdbp/edit?usp=sharing&amp;ouid=111362532893868015232&amp;rtpof=true&amp;sd=true" TargetMode="External"/><Relationship Id="rId36" Type="http://schemas.openxmlformats.org/officeDocument/2006/relationships/hyperlink" Target="https://docs.google.com/document/d/1IEUafTJI8MTaHxAdtKmc5W2UFRRJ9l-i/edit?usp=sharing&amp;ouid=111362532893868015232&amp;rtpof=true&amp;sd=true" TargetMode="External"/><Relationship Id="rId57" Type="http://schemas.openxmlformats.org/officeDocument/2006/relationships/hyperlink" Target="https://docs.google.com/document/d/1VcQipx0QjM93uOJi53Op6yYJhodITdtv/edit?usp=sharing&amp;ouid=111362532893868015232&amp;rtpof=true&amp;sd=true" TargetMode="External"/><Relationship Id="rId106" Type="http://schemas.openxmlformats.org/officeDocument/2006/relationships/hyperlink" Target="https://docs.google.com/document/d/1JBfBbmpGBHY30tnmehtTqsaAKxeLU3Jz/edit?usp=sharing&amp;ouid=111362532893868015232&amp;rtpof=true&amp;sd=true" TargetMode="External"/><Relationship Id="rId127" Type="http://schemas.openxmlformats.org/officeDocument/2006/relationships/hyperlink" Target="https://docs.google.com/document/d/1xsd35jcBb1_ygVf81xM3L51Exj591qyd/edit?usp=sharing&amp;ouid=111362532893868015232&amp;rtpof=true&amp;sd=true" TargetMode="External"/><Relationship Id="rId10" Type="http://schemas.openxmlformats.org/officeDocument/2006/relationships/hyperlink" Target="https://docs.google.com/document/d/1QS1v3pI7NGwG6Bqe1WBAXHrC_eBxkROu/edit?usp=sharing&amp;ouid=111362532893868015232&amp;rtpof=true&amp;sd=true" TargetMode="External"/><Relationship Id="rId31" Type="http://schemas.openxmlformats.org/officeDocument/2006/relationships/hyperlink" Target="https://docs.google.com/document/d/1ez5ftY4876td4WGvm4RQtexE8Oll46Ks/edit?usp=sharing&amp;ouid=111362532893868015232&amp;rtpof=true&amp;sd=true" TargetMode="External"/><Relationship Id="rId52" Type="http://schemas.openxmlformats.org/officeDocument/2006/relationships/hyperlink" Target="https://docs.google.com/document/d/1tBaq0iCuaeyUtVgBSklmXY9h9poTp44J/edit?usp=sharing&amp;ouid=111362532893868015232&amp;rtpof=true&amp;sd=true" TargetMode="External"/><Relationship Id="rId73" Type="http://schemas.openxmlformats.org/officeDocument/2006/relationships/hyperlink" Target="https://docs.google.com/document/d/17fyVWrsKexRSExoI0d3HeokufrMfCFqu/edit?usp=sharing&amp;ouid=111362532893868015232&amp;rtpof=true&amp;sd=true" TargetMode="External"/><Relationship Id="rId78" Type="http://schemas.openxmlformats.org/officeDocument/2006/relationships/hyperlink" Target="https://docs.google.com/document/d/190KIf3LokZG-8uiJk7TSPYiinqrD2d33/edit?usp=sharing&amp;ouid=111362532893868015232&amp;rtpof=true&amp;sd=true" TargetMode="External"/><Relationship Id="rId94" Type="http://schemas.openxmlformats.org/officeDocument/2006/relationships/hyperlink" Target="https://docs.google.com/document/d/1tRC9zMMFM0k5vvviq3LAg661rR6OOKwG/edit?usp=sharing&amp;ouid=111362532893868015232&amp;rtpof=true&amp;sd=true" TargetMode="External"/><Relationship Id="rId99" Type="http://schemas.openxmlformats.org/officeDocument/2006/relationships/hyperlink" Target="https://docs.google.com/document/d/1_kPpwArOHLIjSqm334n-8RHe8hbSBq8H/edit?usp=sharing&amp;ouid=111362532893868015232&amp;rtpof=true&amp;sd=true" TargetMode="External"/><Relationship Id="rId101" Type="http://schemas.openxmlformats.org/officeDocument/2006/relationships/hyperlink" Target="https://docs.google.com/document/d/1_fU--PwJsd5e2qy69M4-FjuaVr5EjkM5/edit?usp=sharing&amp;ouid=111362532893868015232&amp;rtpof=true&amp;sd=true" TargetMode="External"/><Relationship Id="rId122" Type="http://schemas.openxmlformats.org/officeDocument/2006/relationships/hyperlink" Target="https://docs.google.com/document/d/1vrMbogOCF7KoEFCOHS4TvfsSlqI4Fbbw/edit?usp=sharing&amp;ouid=111362532893868015232&amp;rtpof=true&amp;sd=true" TargetMode="External"/><Relationship Id="rId143" Type="http://schemas.openxmlformats.org/officeDocument/2006/relationships/hyperlink" Target="https://drive.google.com/file/d/1gWzcGhyv6i1cKHWl-Ro3eRmlSSCOgcYf/view?usp=sharing" TargetMode="External"/><Relationship Id="rId148" Type="http://schemas.openxmlformats.org/officeDocument/2006/relationships/hyperlink" Target="https://drive.google.com/file/d/1Pse_JMYG1zNgudxIzcpYe_5AxX-IOZFi/view?usp=sharing" TargetMode="External"/><Relationship Id="rId164" Type="http://schemas.openxmlformats.org/officeDocument/2006/relationships/hyperlink" Target="https://drive.google.com/file/d/1XP0phlMsAc17N3Rsp824CK6mG4SeDbL2/view?usp=sharing" TargetMode="External"/><Relationship Id="rId4" Type="http://schemas.openxmlformats.org/officeDocument/2006/relationships/hyperlink" Target="https://drive.google.com/file/d/1IC8HRcOzb2aE09s9k48cS3o8RsyE4JJs/view?usp=sharing" TargetMode="External"/><Relationship Id="rId9" Type="http://schemas.openxmlformats.org/officeDocument/2006/relationships/hyperlink" Target="https://drive.google.com/file/d/1ffsLaNt3asBeqQ7w3keYjXb3zYwsQvtc/view?usp=sharing" TargetMode="External"/><Relationship Id="rId26" Type="http://schemas.openxmlformats.org/officeDocument/2006/relationships/hyperlink" Target="https://drive.google.com/file/d/1MhBKBPrsf5taYeFw0ltvu8Yept6j9PDD/view?usp=sharing" TargetMode="External"/><Relationship Id="rId47" Type="http://schemas.openxmlformats.org/officeDocument/2006/relationships/hyperlink" Target="https://docs.google.com/document/d/1IOrm42UTaHTRimN9PfqYWDXtRkCSPO2c/edit?usp=sharing&amp;ouid=111362532893868015232&amp;rtpof=true&amp;sd=true" TargetMode="External"/><Relationship Id="rId68" Type="http://schemas.openxmlformats.org/officeDocument/2006/relationships/hyperlink" Target="https://docs.google.com/document/d/1YKg4mbP2On8Pb1FdQbCFOyFEiLMqYUb5/edit?usp=sharing&amp;ouid=111362532893868015232&amp;rtpof=true&amp;sd=true" TargetMode="External"/><Relationship Id="rId89" Type="http://schemas.openxmlformats.org/officeDocument/2006/relationships/hyperlink" Target="https://docs.google.com/document/d/1HH_znYIxLL-BSvydT9taocS7-74HIzcz/edit?usp=sharing&amp;ouid=111362532893868015232&amp;rtpof=true&amp;sd=true" TargetMode="External"/><Relationship Id="rId112" Type="http://schemas.openxmlformats.org/officeDocument/2006/relationships/hyperlink" Target="https://docs.google.com/document/d/1mCURJGUfjF3zIvE58A43vpOsAslMjvb2/edit?usp=sharing&amp;ouid=111362532893868015232&amp;rtpof=true&amp;sd=true" TargetMode="External"/><Relationship Id="rId133" Type="http://schemas.openxmlformats.org/officeDocument/2006/relationships/hyperlink" Target="https://drive.google.com/file/d/1AV99CV4YqNQBu-5v7Jy2MQOVOqZi7jRQ/view?usp=sharing" TargetMode="External"/><Relationship Id="rId154" Type="http://schemas.openxmlformats.org/officeDocument/2006/relationships/hyperlink" Target="https://drive.google.com/file/d/1u-L-4XZf08vv1zI_RR6lvKgiHiaGOcN1/view?usp=sharing" TargetMode="External"/><Relationship Id="rId16" Type="http://schemas.openxmlformats.org/officeDocument/2006/relationships/hyperlink" Target="https://drive.google.com/file/d/174Xj5l_ktKEO_5324E6GOI3AFuKvoPmA/view?usp=sharing" TargetMode="External"/><Relationship Id="rId37" Type="http://schemas.openxmlformats.org/officeDocument/2006/relationships/hyperlink" Target="https://docs.google.com/document/d/1gR2CaryTBTUACQjerK1nKmqN3bjpFJMw/edit?usp=sharing&amp;ouid=111362532893868015232&amp;rtpof=true&amp;sd=true" TargetMode="External"/><Relationship Id="rId58" Type="http://schemas.openxmlformats.org/officeDocument/2006/relationships/hyperlink" Target="https://docs.google.com/document/d/1FEycEwjNIyBh2ogJUBdBOupsGXsvmjIi/edit?usp=sharing&amp;ouid=111362532893868015232&amp;rtpof=true&amp;sd=true" TargetMode="External"/><Relationship Id="rId79" Type="http://schemas.openxmlformats.org/officeDocument/2006/relationships/hyperlink" Target="https://docs.google.com/document/d/10XH2AlYz4anDDxgmaTG1-kgw3s7X8K7w/edit?usp=sharing&amp;ouid=111362532893868015232&amp;rtpof=true&amp;sd=true" TargetMode="External"/><Relationship Id="rId102" Type="http://schemas.openxmlformats.org/officeDocument/2006/relationships/hyperlink" Target="https://docs.google.com/document/d/1-tKvFui7tsYIuF7gK_-qn8xcnMZTyNMy/edit?usp=sharing&amp;ouid=111362532893868015232&amp;rtpof=true&amp;sd=true" TargetMode="External"/><Relationship Id="rId123" Type="http://schemas.openxmlformats.org/officeDocument/2006/relationships/hyperlink" Target="https://docs.google.com/document/d/1W0s8o0zPYgyKgVYO984vVmDw1B2ZBzxo/edit?usp=sharing&amp;ouid=111362532893868015232&amp;rtpof=true&amp;sd=true" TargetMode="External"/><Relationship Id="rId144" Type="http://schemas.openxmlformats.org/officeDocument/2006/relationships/hyperlink" Target="https://drive.google.com/file/d/1H_BakmSBWqJnkO1Y_cvzJK_hmPV5m-EV/view?usp=sharing" TargetMode="External"/><Relationship Id="rId90" Type="http://schemas.openxmlformats.org/officeDocument/2006/relationships/hyperlink" Target="https://docs.google.com/document/d/1zXkZRFI-NReMrnJb5UAJycWOUkRb9NYo/edit?usp=sharing&amp;ouid=111362532893868015232&amp;rtpof=true&amp;sd=true" TargetMode="External"/><Relationship Id="rId27" Type="http://schemas.openxmlformats.org/officeDocument/2006/relationships/hyperlink" Target="https://docs.google.com/document/d/14HwY1vgt_b8GGD0ii_KBt33DoTbzLy9G/edit?usp=sharing&amp;ouid=111362532893868015232&amp;rtpof=true&amp;sd=true" TargetMode="External"/><Relationship Id="rId48" Type="http://schemas.openxmlformats.org/officeDocument/2006/relationships/hyperlink" Target="https://docs.google.com/document/d/1Lupm6Y0vQt13Eqc5Z1w7GEpRyV70ZdXy/edit?usp=sharing&amp;ouid=111362532893868015232&amp;rtpof=true&amp;sd=true" TargetMode="External"/><Relationship Id="rId69" Type="http://schemas.openxmlformats.org/officeDocument/2006/relationships/hyperlink" Target="https://docs.google.com/document/d/1aLngI9KUh1pUJdMmDR4JcFxJMo6SwxSS/edit?usp=sharing&amp;ouid=111362532893868015232&amp;rtpof=true&amp;sd=true" TargetMode="External"/><Relationship Id="rId113" Type="http://schemas.openxmlformats.org/officeDocument/2006/relationships/hyperlink" Target="https://docs.google.com/document/d/1pb6HsBUVIT4Mixy-4TrHJb6RdKJ0LHSl/edit?usp=sharing&amp;ouid=111362532893868015232&amp;rtpof=true&amp;sd=true" TargetMode="External"/><Relationship Id="rId134" Type="http://schemas.openxmlformats.org/officeDocument/2006/relationships/hyperlink" Target="https://drive.google.com/file/d/1cr2gXJ5bJJkmCIeVqHCvOjPFtCxgvGl_/view?usp=sharing" TargetMode="External"/><Relationship Id="rId80" Type="http://schemas.openxmlformats.org/officeDocument/2006/relationships/hyperlink" Target="https://docs.google.com/document/d/1lAq9heVA8oZmclXDfcqou2dAgj1HGG1R/edit?usp=sharing&amp;ouid=111362532893868015232&amp;rtpof=true&amp;sd=true" TargetMode="External"/><Relationship Id="rId155" Type="http://schemas.openxmlformats.org/officeDocument/2006/relationships/hyperlink" Target="https://drive.google.com/file/d/1vfSKoIOd4mhaa4___h7gXAEVSPgu-DKA/view?usp=sharing" TargetMode="External"/></Relationships>
</file>

<file path=xl/worksheets/_rels/sheet7.xml.rels><?xml version="1.0" encoding="UTF-8" standalone="yes"?>
<Relationships xmlns="http://schemas.openxmlformats.org/package/2006/relationships"><Relationship Id="rId117" Type="http://schemas.openxmlformats.org/officeDocument/2006/relationships/hyperlink" Target="https://quytrinhdong.moc.gov.vn/" TargetMode="External"/><Relationship Id="rId299" Type="http://schemas.openxmlformats.org/officeDocument/2006/relationships/hyperlink" Target="https://docs.google.com/document/d/1B7zmXnK3iZ7gZRIifh7NSp7hIfuPu5bN/edit?usp=sharing&amp;ouid=111362532893868015232&amp;rtpof=true&amp;sd=true" TargetMode="External"/><Relationship Id="rId21" Type="http://schemas.openxmlformats.org/officeDocument/2006/relationships/hyperlink" Target="https://docs.google.com/document/d/1mI4M_5noUf1Sd_GnokUQBGFVP-HINdyM/edit?usp=sharing&amp;ouid=111362532893868015232&amp;rtpof=true&amp;sd=true" TargetMode="External"/><Relationship Id="rId63" Type="http://schemas.openxmlformats.org/officeDocument/2006/relationships/hyperlink" Target="https://docs.google.com/document/d/1BZ61D71mP9CpDlXFx3VLeSrU8Bxok0ur/edit?usp=sharing&amp;ouid=111362532893868015232&amp;rtpof=true&amp;sd=true" TargetMode="External"/><Relationship Id="rId159" Type="http://schemas.openxmlformats.org/officeDocument/2006/relationships/hyperlink" Target="https://bieumau.moc.gov.vn/vi/manager/698bf76170e92f0019ab1f67/view" TargetMode="External"/><Relationship Id="rId324" Type="http://schemas.openxmlformats.org/officeDocument/2006/relationships/hyperlink" Target="https://bieumau.moc.gov.vn/vi/manager/698d883d7511d90019a61d8d/view" TargetMode="External"/><Relationship Id="rId170" Type="http://schemas.openxmlformats.org/officeDocument/2006/relationships/hyperlink" Target="https://drive.google.com/file/d/1mirQh7VtR_04wwBinYY4fC8DdmfNtE4y/view?usp=sharing" TargetMode="External"/><Relationship Id="rId226" Type="http://schemas.openxmlformats.org/officeDocument/2006/relationships/hyperlink" Target="https://bieumau.moc.gov.vn/vi/manager/69844f6f0572020019f6f0c6/view" TargetMode="External"/><Relationship Id="rId268" Type="http://schemas.openxmlformats.org/officeDocument/2006/relationships/hyperlink" Target="https://bieumau.moc.gov.vn/vi/manager/69819c095b08e300192cfa99/view" TargetMode="External"/><Relationship Id="rId32" Type="http://schemas.openxmlformats.org/officeDocument/2006/relationships/hyperlink" Target="https://docs.google.com/document/d/1DLw8S6UBw3MtNZ9zFADWUqPUk7OUxmzq/edit?usp=sharing&amp;ouid=111362532893868015232&amp;rtpof=true&amp;sd=true" TargetMode="External"/><Relationship Id="rId74" Type="http://schemas.openxmlformats.org/officeDocument/2006/relationships/hyperlink" Target="https://docs.google.com/document/d/1Wm_g1BnZx3VeyKomQrNsP6xPgLtCj4_K/edit?usp=sharing&amp;ouid=111362532893868015232&amp;rtpof=true&amp;sd=true" TargetMode="External"/><Relationship Id="rId128" Type="http://schemas.openxmlformats.org/officeDocument/2006/relationships/hyperlink" Target="https://bieumau.moc.gov.vn/vi/manager/6982ad44c0b6b30019a78ac4/view" TargetMode="External"/><Relationship Id="rId335" Type="http://schemas.openxmlformats.org/officeDocument/2006/relationships/hyperlink" Target="https://bieumau.moc.gov.vn/vi/manager/699a9711eff84b00195e016d/view" TargetMode="External"/><Relationship Id="rId5" Type="http://schemas.openxmlformats.org/officeDocument/2006/relationships/hyperlink" Target="https://docs.google.com/document/d/1fPsZu2VUZYtHCAR_XBLXAJIAWzxLmmbb/edit?usp=sharing&amp;ouid=111362532893868015232&amp;rtpof=true&amp;sd=true" TargetMode="External"/><Relationship Id="rId181" Type="http://schemas.openxmlformats.org/officeDocument/2006/relationships/hyperlink" Target="https://bieumau.moc.gov.vn/vi/manager/698c2f94432ba6001906e33a/view" TargetMode="External"/><Relationship Id="rId237" Type="http://schemas.openxmlformats.org/officeDocument/2006/relationships/hyperlink" Target="https://docs.google.com/document/d/1rtnrPMOrnxFF_PzmkrNgEZCH0AxjGYL8/edit?usp=drive_link&amp;ouid=107690345577477487097&amp;rtpof=true&amp;sd=true" TargetMode="External"/><Relationship Id="rId279" Type="http://schemas.openxmlformats.org/officeDocument/2006/relationships/hyperlink" Target="https://bieumau.moc.gov.vn/vi/manager/6982f4995ab8ae00192036b8/view" TargetMode="External"/><Relationship Id="rId43" Type="http://schemas.openxmlformats.org/officeDocument/2006/relationships/hyperlink" Target="https://docs.google.com/document/d/1JXgg2mbUNPE_IRt6rUwe_7gotpLxGjx9/edit?usp=sharing&amp;ouid=111362532893868015232&amp;rtpof=true&amp;sd=true" TargetMode="External"/><Relationship Id="rId139" Type="http://schemas.openxmlformats.org/officeDocument/2006/relationships/hyperlink" Target="https://bieumau.moc.gov.vn/vi/manager/6983ebb30169730019d2793c/view" TargetMode="External"/><Relationship Id="rId290" Type="http://schemas.openxmlformats.org/officeDocument/2006/relationships/hyperlink" Target="https://bieumau.moc.gov.vn/vi/manager/698308905b08e300192cfa9f/view" TargetMode="External"/><Relationship Id="rId304" Type="http://schemas.openxmlformats.org/officeDocument/2006/relationships/hyperlink" Target="https://docs.google.com/document/d/1mCURJGUfjF3zIvE58A43vpOsAslMjvb2/edit?usp=sharing&amp;ouid=111362532893868015232&amp;rtpof=true&amp;sd=true" TargetMode="External"/><Relationship Id="rId85" Type="http://schemas.openxmlformats.org/officeDocument/2006/relationships/hyperlink" Target="https://docs.google.com/document/d/1HH_znYIxLL-BSvydT9taocS7-74HIzcz/edit?usp=sharing&amp;ouid=111362532893868015232&amp;rtpof=true&amp;sd=true" TargetMode="External"/><Relationship Id="rId150" Type="http://schemas.openxmlformats.org/officeDocument/2006/relationships/hyperlink" Target="https://quytrinhdong.moc.gov.vn/" TargetMode="External"/><Relationship Id="rId192" Type="http://schemas.openxmlformats.org/officeDocument/2006/relationships/hyperlink" Target="https://docs.google.com/document/d/1soSKx1PHwy3g69gxvKhUdx34XKZZXNJn/edit?usp=sharing&amp;ouid=111362532893868015232&amp;rtpof=true&amp;sd=true" TargetMode="External"/><Relationship Id="rId206" Type="http://schemas.openxmlformats.org/officeDocument/2006/relationships/hyperlink" Target="https://bieumau.moc.gov.vn/vi/manager/698aaf617511d90019a61d87/view" TargetMode="External"/><Relationship Id="rId248" Type="http://schemas.openxmlformats.org/officeDocument/2006/relationships/hyperlink" Target="https://bieumau.moc.gov.vn/vi/manager/6984420d5b08e300192cfaa6/view" TargetMode="External"/><Relationship Id="rId12" Type="http://schemas.openxmlformats.org/officeDocument/2006/relationships/hyperlink" Target="https://drive.google.com/file/d/1YNdRCkirvpUvMhyuBgjwbQiV-8FK9KpC/view?usp=sharing" TargetMode="External"/><Relationship Id="rId108" Type="http://schemas.openxmlformats.org/officeDocument/2006/relationships/hyperlink" Target="https://bieumau.moc.gov.vn/vi/manager/69817a27c081180019ecc409/view" TargetMode="External"/><Relationship Id="rId315" Type="http://schemas.openxmlformats.org/officeDocument/2006/relationships/hyperlink" Target="https://bieumau.moc.gov.vn/vi/manager/698adc6db488dd0019befd5b/view" TargetMode="External"/><Relationship Id="rId54" Type="http://schemas.openxmlformats.org/officeDocument/2006/relationships/hyperlink" Target="https://docs.google.com/document/d/1VcQipx0QjM93uOJi53Op6yYJhodITdtv/edit?usp=sharing&amp;ouid=111362532893868015232&amp;rtpof=true&amp;sd=true" TargetMode="External"/><Relationship Id="rId96" Type="http://schemas.openxmlformats.org/officeDocument/2006/relationships/hyperlink" Target="https://quytrinhdong.moc.gov.vn/" TargetMode="External"/><Relationship Id="rId161" Type="http://schemas.openxmlformats.org/officeDocument/2006/relationships/hyperlink" Target="https://drive.google.com/file/d/1xstqBN86xVz08YvuTKBDJ_V0Od5HahZo/view?usp=sharing" TargetMode="External"/><Relationship Id="rId217" Type="http://schemas.openxmlformats.org/officeDocument/2006/relationships/hyperlink" Target="https://quytrinhdong.moc.gov.vn/" TargetMode="External"/><Relationship Id="rId259" Type="http://schemas.openxmlformats.org/officeDocument/2006/relationships/hyperlink" Target="https://drive.google.com/file/d/1fiW45-h9gRY3ko3wNdWWV8FvSG5tRDtj/view?usp=sharing" TargetMode="External"/><Relationship Id="rId23" Type="http://schemas.openxmlformats.org/officeDocument/2006/relationships/hyperlink" Target="https://docs.google.com/document/d/1wF_9GxfRCUNuaJ07TbR51dgJl9Sehdbp/edit?usp=sharing&amp;ouid=111362532893868015232&amp;rtpof=true&amp;sd=true" TargetMode="External"/><Relationship Id="rId119" Type="http://schemas.openxmlformats.org/officeDocument/2006/relationships/hyperlink" Target="https://docs.google.com/document/d/1wAK1qFYw4nkV43WxjTStrUXPAx7GYw0i/edit?rtpof=true" TargetMode="External"/><Relationship Id="rId270" Type="http://schemas.openxmlformats.org/officeDocument/2006/relationships/hyperlink" Target="https://bieumau.moc.gov.vn/vi/manager/6981ba385ab8ae00192036b1/view" TargetMode="External"/><Relationship Id="rId326" Type="http://schemas.openxmlformats.org/officeDocument/2006/relationships/hyperlink" Target="https://bieumau.moc.gov.vn/vi/manager/698a92d0a0843200192a967a/edit" TargetMode="External"/><Relationship Id="rId65" Type="http://schemas.openxmlformats.org/officeDocument/2006/relationships/hyperlink" Target="https://docs.google.com/document/d/1YKg4mbP2On8Pb1FdQbCFOyFEiLMqYUb5/edit?usp=sharing&amp;ouid=111362532893868015232&amp;rtpof=true&amp;sd=true" TargetMode="External"/><Relationship Id="rId130" Type="http://schemas.openxmlformats.org/officeDocument/2006/relationships/hyperlink" Target="https://bieumau.moc.gov.vn/vi/manager/6982bd4b8e8fdc0019c1813b/view" TargetMode="External"/><Relationship Id="rId172" Type="http://schemas.openxmlformats.org/officeDocument/2006/relationships/hyperlink" Target="https://docs.google.com/document/d/1TGa8rnNfwh9Iw2mPWnlBie3zD4kSSUyg/edit?usp=sharing&amp;ouid=102334431946252929334&amp;rtpof=true&amp;sd=true" TargetMode="External"/><Relationship Id="rId228" Type="http://schemas.openxmlformats.org/officeDocument/2006/relationships/hyperlink" Target="https://bieumau.moc.gov.vn/vi/manager/698547c55d3f330019bc627e/view" TargetMode="External"/><Relationship Id="rId281" Type="http://schemas.openxmlformats.org/officeDocument/2006/relationships/hyperlink" Target="https://docs.google.com/document/d/1FEycEwjNIyBh2ogJUBdBOupsGXsvmjIi/edit?usp=sharing&amp;ouid=111362532893868015232&amp;rtpof=true&amp;sd=true" TargetMode="External"/><Relationship Id="rId337" Type="http://schemas.openxmlformats.org/officeDocument/2006/relationships/hyperlink" Target="https://bieumau.moc.gov.vn/vi/manager/699a82abeee2c10019457c8b/view" TargetMode="External"/><Relationship Id="rId34" Type="http://schemas.openxmlformats.org/officeDocument/2006/relationships/hyperlink" Target="https://docs.google.com/document/d/10XH2AlYz4anDDxgmaTG1-kgw3s7X8K7w/edit?usp=sharing&amp;ouid=111362532893868015232&amp;rtpof=true&amp;sd=true" TargetMode="External"/><Relationship Id="rId76" Type="http://schemas.openxmlformats.org/officeDocument/2006/relationships/hyperlink" Target="https://docs.google.com/document/d/13FgUOL3ZadI00CrZ9XMfC8FFMlwJgx74/edit?usp=sharing&amp;ouid=111362532893868015232&amp;rtpof=true&amp;sd=true" TargetMode="External"/><Relationship Id="rId141" Type="http://schemas.openxmlformats.org/officeDocument/2006/relationships/hyperlink" Target="https://drive.google.com/file/d/1zUgKskOE66QEM_Id4H42QEoklfP90m9V/view?usp=sharing" TargetMode="External"/><Relationship Id="rId7" Type="http://schemas.openxmlformats.org/officeDocument/2006/relationships/hyperlink" Target="https://drive.google.com/file/d/1gn5vsuc112mA0ea8Nr-ktVjcnLgEV2Mu/view?usp=sharing" TargetMode="External"/><Relationship Id="rId183" Type="http://schemas.openxmlformats.org/officeDocument/2006/relationships/hyperlink" Target="https://bieumau.moc.gov.vn/vi/manager/698c371fd60fc6001a8e00c1/view" TargetMode="External"/><Relationship Id="rId239" Type="http://schemas.openxmlformats.org/officeDocument/2006/relationships/hyperlink" Target="https://docs.google.com/document/d/1HX7I7MifNMtNYxQ_pPg5yVR8oSdpjXmw/edit?usp=drive_link&amp;ouid=107690345577477487097&amp;rtpof=true&amp;sd=true" TargetMode="External"/><Relationship Id="rId250" Type="http://schemas.openxmlformats.org/officeDocument/2006/relationships/hyperlink" Target="https://quytrinhdong.moc.gov.vn/" TargetMode="External"/><Relationship Id="rId292" Type="http://schemas.openxmlformats.org/officeDocument/2006/relationships/hyperlink" Target="https://bieumau.moc.gov.vn/vi/manager/69830b22c081180019ecc40e/view" TargetMode="External"/><Relationship Id="rId306" Type="http://schemas.openxmlformats.org/officeDocument/2006/relationships/hyperlink" Target="https://docs.google.com/document/d/1jXaF8NjGb8MXUMRpOrrIzx_sqgQ67KkN/edit?usp=drive_link&amp;ouid=103612802355976930166&amp;rtpof=true&amp;sd=true" TargetMode="External"/><Relationship Id="rId45" Type="http://schemas.openxmlformats.org/officeDocument/2006/relationships/hyperlink" Target="https://docs.google.com/document/d/1_fU--PwJsd5e2qy69M4-FjuaVr5EjkM5/edit?usp=sharing&amp;ouid=111362532893868015232&amp;rtpof=true&amp;sd=true" TargetMode="External"/><Relationship Id="rId87" Type="http://schemas.openxmlformats.org/officeDocument/2006/relationships/hyperlink" Target="https://docs.google.com/document/d/1zXkZRFI-NReMrnJb5UAJycWOUkRb9NYo/edit?usp=sharing&amp;ouid=111362532893868015232&amp;rtpof=true&amp;sd=true" TargetMode="External"/><Relationship Id="rId110" Type="http://schemas.openxmlformats.org/officeDocument/2006/relationships/hyperlink" Target="https://bieumau.moc.gov.vn/vi/manager/698198e65ab8ae00192036af/view" TargetMode="External"/><Relationship Id="rId152" Type="http://schemas.openxmlformats.org/officeDocument/2006/relationships/hyperlink" Target="https://drive.google.com/file/d/1lV4pqpmm_4Ise8FYDULpe46ycDKYoPjD/view?usp=sharing" TargetMode="External"/><Relationship Id="rId173" Type="http://schemas.openxmlformats.org/officeDocument/2006/relationships/hyperlink" Target="https://bieumau.moc.gov.vn/vi/manager/698bf54bd60fc6001a8e00bc/view" TargetMode="External"/><Relationship Id="rId194" Type="http://schemas.openxmlformats.org/officeDocument/2006/relationships/hyperlink" Target="https://docs.google.com/document/d/1VcQipx0QjM93uOJi53Op6yYJhodITdtv/edit?usp=sharing&amp;ouid=111362532893868015232&amp;rtpof=true&amp;sd=true" TargetMode="External"/><Relationship Id="rId208" Type="http://schemas.openxmlformats.org/officeDocument/2006/relationships/hyperlink" Target="https://bieumau.moc.gov.vn/vi/manager/698c312ab488dd0019befd61/view" TargetMode="External"/><Relationship Id="rId229" Type="http://schemas.openxmlformats.org/officeDocument/2006/relationships/hyperlink" Target="https://docs.google.com/document/d/1KIJYfPPn9FMTdEImFOHmcAMMtoynTIXZ/edit?usp=drive_link&amp;ouid=101281965303255546588&amp;rtpof=true&amp;sd=true" TargetMode="External"/><Relationship Id="rId240" Type="http://schemas.openxmlformats.org/officeDocument/2006/relationships/hyperlink" Target="https://bieumau.moc.gov.vn/vi/manager/698add87432ba6001906e338/view" TargetMode="External"/><Relationship Id="rId261" Type="http://schemas.openxmlformats.org/officeDocument/2006/relationships/hyperlink" Target="https://drive.google.com/file/d/1k1Fg2zjRenxbyvDNTH3QMHBQaHoju1NY/view?usp=sharing" TargetMode="External"/><Relationship Id="rId14" Type="http://schemas.openxmlformats.org/officeDocument/2006/relationships/hyperlink" Target="https://docs.google.com/document/d/1fYCpJvpR1Lov7SPiI5O6RJ8HubDwI9R0/edit?usp=sharing&amp;ouid=111362532893868015232&amp;rtpof=true&amp;sd=true" TargetMode="External"/><Relationship Id="rId35" Type="http://schemas.openxmlformats.org/officeDocument/2006/relationships/hyperlink" Target="https://docs.google.com/document/d/14HwY1vgt_b8GGD0ii_KBt33DoTbzLy9G/edit?usp=sharing&amp;ouid=111362532893868015232&amp;rtpof=true&amp;sd=true" TargetMode="External"/><Relationship Id="rId56" Type="http://schemas.openxmlformats.org/officeDocument/2006/relationships/hyperlink" Target="https://docs.google.com/document/d/1zuhNcPFC7mZmjYgZ9owxzWw-lTtBvHp6/edit?usp=sharing&amp;ouid=111362532893868015232&amp;rtpof=true&amp;sd=true" TargetMode="External"/><Relationship Id="rId77" Type="http://schemas.openxmlformats.org/officeDocument/2006/relationships/hyperlink" Target="https://docs.google.com/document/d/16vNFpBxk7c8u0l_iq2XncicwrTuCZTlA/edit?usp=sharing&amp;ouid=111362532893868015232&amp;rtpof=true&amp;sd=true" TargetMode="External"/><Relationship Id="rId100" Type="http://schemas.openxmlformats.org/officeDocument/2006/relationships/hyperlink" Target="https://quytrinhdong.moc.gov.vn/" TargetMode="External"/><Relationship Id="rId282" Type="http://schemas.openxmlformats.org/officeDocument/2006/relationships/hyperlink" Target="https://bieumau.moc.gov.vn/vi/manager/6982f873c0b6b30019a78ac8/view" TargetMode="External"/><Relationship Id="rId317" Type="http://schemas.openxmlformats.org/officeDocument/2006/relationships/hyperlink" Target="https://bieumau.moc.gov.vn/vi/manager/698be921a0843200192a967c/view" TargetMode="External"/><Relationship Id="rId338" Type="http://schemas.openxmlformats.org/officeDocument/2006/relationships/hyperlink" Target="https://bieumau.moc.gov.vn/vi/manager/699a868a70e92f0019ab1f75/view" TargetMode="External"/><Relationship Id="rId8" Type="http://schemas.openxmlformats.org/officeDocument/2006/relationships/hyperlink" Target="https://docs.google.com/document/d/1qv18DW_dVmK2xV36KXb5W7cZD0ZSAK_H/edit?usp=sharing&amp;ouid=111362532893868015232&amp;rtpof=true&amp;sd=true" TargetMode="External"/><Relationship Id="rId98" Type="http://schemas.openxmlformats.org/officeDocument/2006/relationships/hyperlink" Target="https://docs.google.com/document/d/1k4cucOJRNzjUmShyP9m3lvZLLoiyEsXh/edit" TargetMode="External"/><Relationship Id="rId121" Type="http://schemas.openxmlformats.org/officeDocument/2006/relationships/hyperlink" Target="https://quytrinhdong.moc.gov.vn/" TargetMode="External"/><Relationship Id="rId142" Type="http://schemas.openxmlformats.org/officeDocument/2006/relationships/hyperlink" Target="https://quytrinhdong.moc.gov.vn/" TargetMode="External"/><Relationship Id="rId163" Type="http://schemas.openxmlformats.org/officeDocument/2006/relationships/hyperlink" Target="https://docs.google.com/document/d/1m-FhdsbseN_3bZH1W9RCAO3SvQahRfdm/edit?usp=sharing&amp;ouid=102334431946252929334&amp;rtpof=true&amp;sd=true" TargetMode="External"/><Relationship Id="rId184" Type="http://schemas.openxmlformats.org/officeDocument/2006/relationships/hyperlink" Target="https://bieumau.moc.gov.vn/vi/manager/698c4169eff84b00195e016b/view" TargetMode="External"/><Relationship Id="rId219" Type="http://schemas.openxmlformats.org/officeDocument/2006/relationships/hyperlink" Target="https://docs.google.com/document/d/1R2oiYw-7rkNVuYDcRF6mdMc0rv3WHXqe/edit?usp=drive_link&amp;ouid=101281965303255546588&amp;rtpof=true&amp;sd=true" TargetMode="External"/><Relationship Id="rId230" Type="http://schemas.openxmlformats.org/officeDocument/2006/relationships/hyperlink" Target="https://bieumau.moc.gov.vn/vi/manager/6985539d7511d90019a61d80/view" TargetMode="External"/><Relationship Id="rId251" Type="http://schemas.openxmlformats.org/officeDocument/2006/relationships/hyperlink" Target="https://drive.google.com/file/d/1XP0phlMsAc17N3Rsp824CK6mG4SeDbL2/view?usp=sharing" TargetMode="External"/><Relationship Id="rId25" Type="http://schemas.openxmlformats.org/officeDocument/2006/relationships/hyperlink" Target="https://docs.google.com/document/d/1o709KKvnVhMoV2DgaKaGXAtde9WTScJp/edit?usp=sharing&amp;ouid=111362532893868015232&amp;rtpof=true&amp;sd=true" TargetMode="External"/><Relationship Id="rId46" Type="http://schemas.openxmlformats.org/officeDocument/2006/relationships/hyperlink" Target="https://docs.google.com/document/d/1FJiTsl-efD_-PiiwR-ucGFxxQm2gN6MO/edit?usp=sharing&amp;ouid=111362532893868015232&amp;rtpof=true&amp;sd=true" TargetMode="External"/><Relationship Id="rId67" Type="http://schemas.openxmlformats.org/officeDocument/2006/relationships/hyperlink" Target="https://docs.google.com/document/d/15wql90NRghcpJzwFpPwFosRhA2TcZh9O/edit?usp=sharing&amp;ouid=111362532893868015232&amp;rtpof=true&amp;sd=true" TargetMode="External"/><Relationship Id="rId272" Type="http://schemas.openxmlformats.org/officeDocument/2006/relationships/hyperlink" Target="https://bieumau.moc.gov.vn/vi/manager/6982acb1a08de10019b65084/view" TargetMode="External"/><Relationship Id="rId293" Type="http://schemas.openxmlformats.org/officeDocument/2006/relationships/hyperlink" Target="https://docs.google.com/document/d/1_qUZYP9DF2TVa4_7EY4eq1l0DrN45G8z/edit?usp=drive_link&amp;ouid=103612802355976930166&amp;rtpof=true&amp;sd=true" TargetMode="External"/><Relationship Id="rId307" Type="http://schemas.openxmlformats.org/officeDocument/2006/relationships/hyperlink" Target="https://docs.google.com/document/d/1TIszAP9XOdRSoqvwrwmJG_0CWzhlc07m/edit?usp=sharing&amp;ouid=111362532893868015232&amp;rtpof=true&amp;sd=true" TargetMode="External"/><Relationship Id="rId328" Type="http://schemas.openxmlformats.org/officeDocument/2006/relationships/hyperlink" Target="https://bieumau.moc.gov.vn/vi/manager/699bbdceeff84b00195e016f/view" TargetMode="External"/><Relationship Id="rId88" Type="http://schemas.openxmlformats.org/officeDocument/2006/relationships/hyperlink" Target="https://drive.google.com/file/d/16HcPXrmsJfFlMFrAQVo-B5WBnyl7XlGF/view?usp=sharing" TargetMode="External"/><Relationship Id="rId111" Type="http://schemas.openxmlformats.org/officeDocument/2006/relationships/hyperlink" Target="https://docs.google.com/document/d/1VtQC1BB4mXqyzZ931aRQcQclW0G_VPv5/edit" TargetMode="External"/><Relationship Id="rId132" Type="http://schemas.openxmlformats.org/officeDocument/2006/relationships/hyperlink" Target="https://drive.google.com/file/d/1H_BakmSBWqJnkO1Y_cvzJK_hmPV5m-EV/view?usp=sharing" TargetMode="External"/><Relationship Id="rId153" Type="http://schemas.openxmlformats.org/officeDocument/2006/relationships/hyperlink" Target="https://quytrinhdong.moc.gov.vn/" TargetMode="External"/><Relationship Id="rId174" Type="http://schemas.openxmlformats.org/officeDocument/2006/relationships/hyperlink" Target="https://docs.google.com/document/d/1an1ZMUgZKtdBePCFthkgzWdM8OUw7IKn/edit?usp=sharing&amp;ouid=102334431946252929334&amp;rtpof=true&amp;sd=true" TargetMode="External"/><Relationship Id="rId195" Type="http://schemas.openxmlformats.org/officeDocument/2006/relationships/hyperlink" Target="https://docs.google.com/document/d/11PBnZy4m0yzi6sCzdH8sJKal-M9IFrO5/edit?usp=sharing&amp;ouid=111362532893868015232&amp;rtpof=true&amp;sd=true" TargetMode="External"/><Relationship Id="rId209" Type="http://schemas.openxmlformats.org/officeDocument/2006/relationships/hyperlink" Target="https://bieumau.moc.gov.vn/vi/manager/698c312ab488dd0019befd61/view" TargetMode="External"/><Relationship Id="rId220" Type="http://schemas.openxmlformats.org/officeDocument/2006/relationships/hyperlink" Target="https://drive.google.com/file/d/174Xj5l_ktKEO_5324E6GOI3AFuKvoPmA/view?usp=sharing" TargetMode="External"/><Relationship Id="rId241" Type="http://schemas.openxmlformats.org/officeDocument/2006/relationships/hyperlink" Target="https://docs.google.com/document/d/1cBKwLfHcUSp6blYs9cEdhnNqPu2563wf/edit?usp=drive_link&amp;ouid=107690345577477487097&amp;rtpof=true&amp;sd=true" TargetMode="External"/><Relationship Id="rId15" Type="http://schemas.openxmlformats.org/officeDocument/2006/relationships/hyperlink" Target="https://docs.google.com/document/d/1QS1v3pI7NGwG6Bqe1WBAXHrC_eBxkROu/edit?usp=sharing&amp;ouid=111362532893868015232&amp;rtpof=true&amp;sd=true" TargetMode="External"/><Relationship Id="rId36" Type="http://schemas.openxmlformats.org/officeDocument/2006/relationships/hyperlink" Target="https://docs.google.com/document/d/1e5dXYb__0CTF6HVKbeNA4f8xajugFgIy/edit" TargetMode="External"/><Relationship Id="rId57" Type="http://schemas.openxmlformats.org/officeDocument/2006/relationships/hyperlink" Target="https://docs.google.com/document/d/1k-A8f25QbqQEH9vSgIyxrwDhvs48m6dl/edit?usp=sharing&amp;ouid=111362532893868015232&amp;rtpof=true&amp;sd=true" TargetMode="External"/><Relationship Id="rId262" Type="http://schemas.openxmlformats.org/officeDocument/2006/relationships/hyperlink" Target="https://docs.google.com/document/d/1WtV7Mlnovnif2OFoSOOQcsaf_QyYxaVS/edit?usp=sharing&amp;ouid=111362532893868015232&amp;rtpof=true&amp;sd=true" TargetMode="External"/><Relationship Id="rId283" Type="http://schemas.openxmlformats.org/officeDocument/2006/relationships/hyperlink" Target="https://docs.google.com/document/d/15ZnfV9FSqd0-ZFljom7vf228047ibFQt/edit?usp=drive_link&amp;ouid=103612802355976930166&amp;rtpof=true&amp;sd=true" TargetMode="External"/><Relationship Id="rId318" Type="http://schemas.openxmlformats.org/officeDocument/2006/relationships/hyperlink" Target="https://bieumau.moc.gov.vn/vi/manager/698bfc8e70e92f0019ab1f69/view" TargetMode="External"/><Relationship Id="rId339" Type="http://schemas.openxmlformats.org/officeDocument/2006/relationships/hyperlink" Target="https://bieumau.moc.gov.vn/vi/manager/699a9b51432ba6001906e33e/view" TargetMode="External"/><Relationship Id="rId78" Type="http://schemas.openxmlformats.org/officeDocument/2006/relationships/hyperlink" Target="https://docs.google.com/document/d/1W0s8o0zPYgyKgVYO984vVmDw1B2ZBzxo/edit?usp=sharing&amp;ouid=111362532893868015232&amp;rtpof=true&amp;sd=true" TargetMode="External"/><Relationship Id="rId99" Type="http://schemas.openxmlformats.org/officeDocument/2006/relationships/hyperlink" Target="https://docs.google.com/document/d/1_l-YcgFanu5EoUdtqnrBbVDSEBY5C1tL/edit?usp=sharing&amp;ouid=111362532893868015232&amp;rtpof=true&amp;sd=true" TargetMode="External"/><Relationship Id="rId101" Type="http://schemas.openxmlformats.org/officeDocument/2006/relationships/hyperlink" Target="https://bieumau.moc.gov.vn/vi/manager/698157060169730019d27934/view" TargetMode="External"/><Relationship Id="rId122" Type="http://schemas.openxmlformats.org/officeDocument/2006/relationships/hyperlink" Target="https://bieumau.moc.gov.vn/vi/manager/698294827fceb10019a35aad/view" TargetMode="External"/><Relationship Id="rId143" Type="http://schemas.openxmlformats.org/officeDocument/2006/relationships/hyperlink" Target="https://bieumau.moc.gov.vn/vi/manager/698c446f432ba6001906e33c/view" TargetMode="External"/><Relationship Id="rId164" Type="http://schemas.openxmlformats.org/officeDocument/2006/relationships/hyperlink" Target="https://drive.google.com/file/d/1zW1A9slxjwcVv2m3xYlJnYnQzD1Fp7CC/view?usp=sharing" TargetMode="External"/><Relationship Id="rId185" Type="http://schemas.openxmlformats.org/officeDocument/2006/relationships/hyperlink" Target="https://docs.google.com/document/d/1s25pjHXXS0zEYJvXsn5kj__QT1i29TXp/edit?usp=sharing&amp;ouid=111362532893868015232&amp;rtpof=true&amp;sd=true" TargetMode="External"/><Relationship Id="rId9" Type="http://schemas.openxmlformats.org/officeDocument/2006/relationships/hyperlink" Target="https://drive.google.com/file/d/1vfSKoIOd4mhaa4___h7gXAEVSPgu-DKA/view?usp=sharing" TargetMode="External"/><Relationship Id="rId210" Type="http://schemas.openxmlformats.org/officeDocument/2006/relationships/hyperlink" Target="https://docs.google.com/document/d/1jqrEgauAGtk3MKALNkw3-iFPIUGvIBKK/edit?usp=sharing&amp;ouid=111362532893868015232&amp;rtpof=true&amp;sd=true" TargetMode="External"/><Relationship Id="rId26" Type="http://schemas.openxmlformats.org/officeDocument/2006/relationships/hyperlink" Target="https://docs.google.com/document/d/12pLEVKGVPTnCBzdSFoiPcjaDxCnLxn1R/edit?usp=sharing&amp;ouid=111362532893868015232&amp;rtpof=true&amp;sd=true" TargetMode="External"/><Relationship Id="rId231" Type="http://schemas.openxmlformats.org/officeDocument/2006/relationships/hyperlink" Target="https://docs.google.com/document/d/1T5F4m_O4Mm9fYO3B857gz_EmlIrV5DY6/edit?usp=drive_link&amp;ouid=101281965303255546588&amp;rtpof=true&amp;sd=true" TargetMode="External"/><Relationship Id="rId252" Type="http://schemas.openxmlformats.org/officeDocument/2006/relationships/hyperlink" Target="https://quytrinhdong.moc.gov.vn/" TargetMode="External"/><Relationship Id="rId273" Type="http://schemas.openxmlformats.org/officeDocument/2006/relationships/hyperlink" Target="https://docs.google.com/document/d/1sWVua6A98wx0FQINrU6ZwuXj46n68_Eg/edit?usp=drive_link&amp;ouid=103612802355976930166&amp;rtpof=true&amp;sd=true" TargetMode="External"/><Relationship Id="rId294" Type="http://schemas.openxmlformats.org/officeDocument/2006/relationships/hyperlink" Target="https://bieumau.moc.gov.vn/vi/manager/69830cb80169730019d2793a/view" TargetMode="External"/><Relationship Id="rId308" Type="http://schemas.openxmlformats.org/officeDocument/2006/relationships/hyperlink" Target="https://bieumau.moc.gov.vn/vi/manager/6983168c5b08e300192cfaa2/view" TargetMode="External"/><Relationship Id="rId329" Type="http://schemas.openxmlformats.org/officeDocument/2006/relationships/hyperlink" Target="https://bieumau.moc.gov.vn/vi/manager/699a9dddeee2c10019457c8d/view" TargetMode="External"/><Relationship Id="rId47" Type="http://schemas.openxmlformats.org/officeDocument/2006/relationships/hyperlink" Target="https://docs.google.com/document/d/1pb6HsBUVIT4Mixy-4TrHJb6RdKJ0LHSl/edit?usp=sharing&amp;ouid=111362532893868015232&amp;rtpof=true&amp;sd=true" TargetMode="External"/><Relationship Id="rId68" Type="http://schemas.openxmlformats.org/officeDocument/2006/relationships/hyperlink" Target="https://docs.google.com/document/d/1oLKBBzm1cZn8isBUnatapf0mnl619Oxs/edit?usp=sharing&amp;ouid=111362532893868015232&amp;rtpof=true&amp;sd=true" TargetMode="External"/><Relationship Id="rId89" Type="http://schemas.openxmlformats.org/officeDocument/2006/relationships/hyperlink" Target="https://docs.google.com/document/d/1zULZpOs6Bmp3wL6wkirBpVfawYniID0B/edit?usp=sharing&amp;ouid=111362532893868015232&amp;rtpof=true&amp;sd=true" TargetMode="External"/><Relationship Id="rId112" Type="http://schemas.openxmlformats.org/officeDocument/2006/relationships/hyperlink" Target="https://bieumau.moc.gov.vn/vi/manager/6981a0d7c0b6b30019a78ac2/view" TargetMode="External"/><Relationship Id="rId133" Type="http://schemas.openxmlformats.org/officeDocument/2006/relationships/hyperlink" Target="https://bieumau.moc.gov.vn/vi/manager/6982fa448e8fdc0019c1813e/view" TargetMode="External"/><Relationship Id="rId154" Type="http://schemas.openxmlformats.org/officeDocument/2006/relationships/hyperlink" Target="https://bieumau.moc.gov.vn/vi/manager/69801d3dec6fd500198ecbbc/view" TargetMode="External"/><Relationship Id="rId175" Type="http://schemas.openxmlformats.org/officeDocument/2006/relationships/hyperlink" Target="https://drive.google.com/file/d/1GpHXtpD4Ls9UxG0sx_tV5b2qSyD4F1qT/view?usp=sharing" TargetMode="External"/><Relationship Id="rId196" Type="http://schemas.openxmlformats.org/officeDocument/2006/relationships/hyperlink" Target="https://docs.google.com/document/d/190KIf3LokZG-8uiJk7TSPYiinqrD2d33/edit?usp=sharing&amp;ouid=111362532893868015232&amp;rtpof=true&amp;sd=true" TargetMode="External"/><Relationship Id="rId200" Type="http://schemas.openxmlformats.org/officeDocument/2006/relationships/hyperlink" Target="https://docs.google.com/document/d/1zULZpOs6Bmp3wL6wkirBpVfawYniID0B/edit?usp=sharing&amp;ouid=111362532893868015232&amp;rtpof=true&amp;sd=true" TargetMode="External"/><Relationship Id="rId16" Type="http://schemas.openxmlformats.org/officeDocument/2006/relationships/hyperlink" Target="https://drive.google.com/file/d/1u-L-4XZf08vv1zI_RR6lvKgiHiaGOcN1/view?usp=sharing" TargetMode="External"/><Relationship Id="rId221" Type="http://schemas.openxmlformats.org/officeDocument/2006/relationships/hyperlink" Target="https://quytrinhdong.moc.gov.vn/" TargetMode="External"/><Relationship Id="rId242" Type="http://schemas.openxmlformats.org/officeDocument/2006/relationships/hyperlink" Target="https://bieumau.moc.gov.vn/vi/manager/698adeba70e92f0019ab1f65/view" TargetMode="External"/><Relationship Id="rId263" Type="http://schemas.openxmlformats.org/officeDocument/2006/relationships/hyperlink" Target="https://bieumau.moc.gov.vn/vi/manager/69815549a08de10019b65080/view" TargetMode="External"/><Relationship Id="rId284" Type="http://schemas.openxmlformats.org/officeDocument/2006/relationships/hyperlink" Target="https://docs.google.com/document/d/1_kPpwArOHLIjSqm334n-8RHe8hbSBq8H/edit?usp=sharing&amp;ouid=111362532893868015232&amp;rtpof=true&amp;sd=true" TargetMode="External"/><Relationship Id="rId319" Type="http://schemas.openxmlformats.org/officeDocument/2006/relationships/hyperlink" Target="https://bieumau.moc.gov.vn/vi/manager/698c2cce70e92f0019ab1f6f/view" TargetMode="External"/><Relationship Id="rId37" Type="http://schemas.openxmlformats.org/officeDocument/2006/relationships/hyperlink" Target="https://docs.google.com/document/d/1-tKvFui7tsYIuF7gK_-qn8xcnMZTyNMy/edit?usp=sharing&amp;ouid=111362532893868015232&amp;rtpof=true&amp;sd=true" TargetMode="External"/><Relationship Id="rId58" Type="http://schemas.openxmlformats.org/officeDocument/2006/relationships/hyperlink" Target="https://docs.google.com/document/d/19rPQIrLFcAdhpGY5-jqw3GW43FJmSzkq/edit?usp=sharing&amp;ouid=111362532893868015232&amp;rtpof=true&amp;sd=true" TargetMode="External"/><Relationship Id="rId79" Type="http://schemas.openxmlformats.org/officeDocument/2006/relationships/hyperlink" Target="https://docs.google.com/document/d/1gZNQgDHMToOGq9GBXJFkf3sx_KwYfNS1/edit?usp=sharing&amp;ouid=111362532893868015232&amp;rtpof=true&amp;sd=true" TargetMode="External"/><Relationship Id="rId102" Type="http://schemas.openxmlformats.org/officeDocument/2006/relationships/hyperlink" Target="https://docs.google.com/document/d/1R_1h7TL4laqvPmQymBxCMrMvp5hlq5Li/edit" TargetMode="External"/><Relationship Id="rId123" Type="http://schemas.openxmlformats.org/officeDocument/2006/relationships/hyperlink" Target="https://docs.google.com/document/d/1RsGmUHSu3YkRfaG3dLhI5pXBj6RaiSsj/edit" TargetMode="External"/><Relationship Id="rId144" Type="http://schemas.openxmlformats.org/officeDocument/2006/relationships/hyperlink" Target="https://docs.google.com/document/d/1EDK2F_RCNJsN9UlJqCvVw5yIYHhCUULf/edit?usp=drive_link&amp;ouid=102334431946252929334&amp;rtpof=true&amp;sd=true" TargetMode="External"/><Relationship Id="rId330" Type="http://schemas.openxmlformats.org/officeDocument/2006/relationships/hyperlink" Target="https://bieumau.moc.gov.vn/vi/manager/699bc9365d3f330019bc6289/view" TargetMode="External"/><Relationship Id="rId90" Type="http://schemas.openxmlformats.org/officeDocument/2006/relationships/hyperlink" Target="https://drive.google.com/file/d/1cr2gXJ5bJJkmCIeVqHCvOjPFtCxgvGl_/view?usp=sharing" TargetMode="External"/><Relationship Id="rId165" Type="http://schemas.openxmlformats.org/officeDocument/2006/relationships/hyperlink" Target="https://bieumau.moc.gov.vn/vi/manager/698bffe7d60fc6001a8e00be/view" TargetMode="External"/><Relationship Id="rId186" Type="http://schemas.openxmlformats.org/officeDocument/2006/relationships/hyperlink" Target="https://docs.google.com/document/d/1FJiTsl-efD_-PiiwR-ucGFxxQm2gN6MO/edit?usp=sharing&amp;ouid=111362532893868015232&amp;rtpof=true&amp;sd=true" TargetMode="External"/><Relationship Id="rId211" Type="http://schemas.openxmlformats.org/officeDocument/2006/relationships/hyperlink" Target="https://drive.google.com/file/d/1T4qMI7ErUVT9h5PMF3ZTNnkUOKwKCSas/view?usp=sharing" TargetMode="External"/><Relationship Id="rId232" Type="http://schemas.openxmlformats.org/officeDocument/2006/relationships/hyperlink" Target="https://bieumau.moc.gov.vn/vi/manager/698ae0d95d3f330019bc6284/view" TargetMode="External"/><Relationship Id="rId253" Type="http://schemas.openxmlformats.org/officeDocument/2006/relationships/hyperlink" Target="https://bieumau.moc.gov.vn/vi/manager/69872c4670e92f0019ab1f61/view" TargetMode="External"/><Relationship Id="rId274" Type="http://schemas.openxmlformats.org/officeDocument/2006/relationships/hyperlink" Target="https://bieumau.moc.gov.vn/vi/manager/6982b07a5ab8ae00192036b3/view" TargetMode="External"/><Relationship Id="rId295" Type="http://schemas.openxmlformats.org/officeDocument/2006/relationships/hyperlink" Target="https://docs.google.com/document/d/17ZPoNfQQq4EElpxW4HuKTlZ9psr4PsCY/edit?usp=drive_link&amp;ouid=103612802355976930166&amp;rtpof=true&amp;sd=true" TargetMode="External"/><Relationship Id="rId309" Type="http://schemas.openxmlformats.org/officeDocument/2006/relationships/hyperlink" Target="https://docs.google.com/document/d/14OLhUb1mkKXo6KQ_8MDSwf7_DWUb9n8J/edit?usp=drive_link&amp;ouid=103612802355976930166&amp;rtpof=true&amp;sd=true" TargetMode="External"/><Relationship Id="rId27" Type="http://schemas.openxmlformats.org/officeDocument/2006/relationships/hyperlink" Target="https://docs.google.com/document/d/1xN5Gs8AP5BaG7SJkXVHAQoo9TMDWC6pz/edit?usp=sharing&amp;ouid=111362532893868015232&amp;rtpof=true&amp;sd=true" TargetMode="External"/><Relationship Id="rId48" Type="http://schemas.openxmlformats.org/officeDocument/2006/relationships/hyperlink" Target="https://docs.google.com/document/d/1zZ8UiNCG3rdlPQBj27ZTPudIk7tre3UP/edit?usp=sharing&amp;ouid=111362532893868015232&amp;rtpof=true&amp;sd=true" TargetMode="External"/><Relationship Id="rId69" Type="http://schemas.openxmlformats.org/officeDocument/2006/relationships/hyperlink" Target="https://docs.google.com/document/d/1nh28fhJDO6wW3Y0nzYehQ4tMiMVMRcrE/edit?usp=sharing&amp;ouid=111362532893868015232&amp;rtpof=true&amp;sd=true" TargetMode="External"/><Relationship Id="rId113" Type="http://schemas.openxmlformats.org/officeDocument/2006/relationships/hyperlink" Target="https://docs.google.com/document/d/1koy-TD_N2-_epSuDSD2gxxup9HNSqBEI/edit" TargetMode="External"/><Relationship Id="rId134" Type="http://schemas.openxmlformats.org/officeDocument/2006/relationships/hyperlink" Target="https://docs.google.com/document/d/1V3E-doWVm3erqZqo4i3cqNy7w8HFQ83W/edit" TargetMode="External"/><Relationship Id="rId320" Type="http://schemas.openxmlformats.org/officeDocument/2006/relationships/hyperlink" Target="https://bieumau.moc.gov.vn/vi/manager/698c377b70e92f0019ab1f73/view" TargetMode="External"/><Relationship Id="rId80" Type="http://schemas.openxmlformats.org/officeDocument/2006/relationships/hyperlink" Target="https://drive.google.com/file/d/1RxEFMk56tKDnTUkHihZQuj6uyEmCnucy/view?usp=sharing" TargetMode="External"/><Relationship Id="rId155" Type="http://schemas.openxmlformats.org/officeDocument/2006/relationships/hyperlink" Target="https://drive.google.com/file/d/1Zru0T8Zh2sQMFVr-rROTHajBwCn_yCPb/view?usp=sharing" TargetMode="External"/><Relationship Id="rId176" Type="http://schemas.openxmlformats.org/officeDocument/2006/relationships/hyperlink" Target="https://bieumau.moc.gov.vn/vi/manager/698c2b20a0843200192a967e/view" TargetMode="External"/><Relationship Id="rId197" Type="http://schemas.openxmlformats.org/officeDocument/2006/relationships/hyperlink" Target="https://docs.google.com/document/d/1Wm_g1BnZx3VeyKomQrNsP6xPgLtCj4_K/edit?usp=sharing&amp;ouid=111362532893868015232&amp;rtpof=true&amp;sd=true" TargetMode="External"/><Relationship Id="rId201" Type="http://schemas.openxmlformats.org/officeDocument/2006/relationships/hyperlink" Target="https://drive.google.com/file/d/1AV99CV4YqNQBu-5v7Jy2MQOVOqZi7jRQ/view?usp=sharing" TargetMode="External"/><Relationship Id="rId222" Type="http://schemas.openxmlformats.org/officeDocument/2006/relationships/hyperlink" Target="https://bieumau.moc.gov.vn/vi/manager/69844d645b08e300192cfaa8/view" TargetMode="External"/><Relationship Id="rId243" Type="http://schemas.openxmlformats.org/officeDocument/2006/relationships/hyperlink" Target="https://docs.google.com/document/d/105E5X5nJLZViCr9isx5S8JCFaGbYBUPA/edit?usp=drive_link&amp;ouid=107690345577477487097&amp;rtpof=true&amp;sd=true" TargetMode="External"/><Relationship Id="rId264" Type="http://schemas.openxmlformats.org/officeDocument/2006/relationships/hyperlink" Target="https://docs.google.com/document/d/1g-24fX8vs-RQ4A3qbZ78J6afWjLw-cmA/edit?usp=drive_link&amp;ouid=103612802355976930166&amp;rtpof=true&amp;sd=true" TargetMode="External"/><Relationship Id="rId285" Type="http://schemas.openxmlformats.org/officeDocument/2006/relationships/hyperlink" Target="https://bieumau.moc.gov.vn/vi/manager/6982fa945ab8ae00192036ba/view" TargetMode="External"/><Relationship Id="rId17" Type="http://schemas.openxmlformats.org/officeDocument/2006/relationships/hyperlink" Target="https://docs.google.com/document/d/1awn9oksf-NjYuKWEcVbDODqDDWn5Uj7x/edit?usp=sharing&amp;ouid=111362532893868015232&amp;rtpof=true&amp;sd=true" TargetMode="External"/><Relationship Id="rId38" Type="http://schemas.openxmlformats.org/officeDocument/2006/relationships/hyperlink" Target="https://docs.google.com/document/d/1ez5ftY4876td4WGvm4RQtexE8Oll46Ks/edit?usp=sharing&amp;ouid=111362532893868015232&amp;rtpof=true&amp;sd=true" TargetMode="External"/><Relationship Id="rId59" Type="http://schemas.openxmlformats.org/officeDocument/2006/relationships/hyperlink" Target="https://docs.google.com/document/d/1vrMbogOCF7KoEFCOHS4TvfsSlqI4Fbbw/edit?usp=sharing&amp;ouid=111362532893868015232&amp;rtpof=true&amp;sd=true" TargetMode="External"/><Relationship Id="rId103" Type="http://schemas.openxmlformats.org/officeDocument/2006/relationships/hyperlink" Target="https://docs.google.com/document/d/1ypcLvZ7krXXSVPk_Vp5v51XK71aCh0LE/edit?usp=sharing&amp;ouid=111362532893868015232&amp;rtpof=true&amp;sd=true" TargetMode="External"/><Relationship Id="rId124" Type="http://schemas.openxmlformats.org/officeDocument/2006/relationships/hyperlink" Target="https://docs.google.com/document/d/16nqcUawM9iSqDnyhfXb4poEYjlqdgoGA/edit?usp=sharing&amp;ouid=111362532893868015232&amp;rtpof=true&amp;sd=true" TargetMode="External"/><Relationship Id="rId310" Type="http://schemas.openxmlformats.org/officeDocument/2006/relationships/hyperlink" Target="https://bieumau.moc.gov.vn/vi/manager/6983fbf20572020019f6f0c3/view" TargetMode="External"/><Relationship Id="rId70" Type="http://schemas.openxmlformats.org/officeDocument/2006/relationships/hyperlink" Target="https://docs.google.com/document/d/1mtC--QU0ZS03M6V6SzcIe5FrMXjMbWwK/edit?usp=sharing&amp;ouid=111362532893868015232&amp;rtpof=true&amp;sd=true" TargetMode="External"/><Relationship Id="rId91" Type="http://schemas.openxmlformats.org/officeDocument/2006/relationships/hyperlink" Target="https://docs.google.com/document/d/1tRC9zMMFM0k5vvviq3LAg661rR6OOKwG/edit?usp=sharing&amp;ouid=111362532893868015232&amp;rtpof=true&amp;sd=true" TargetMode="External"/><Relationship Id="rId145" Type="http://schemas.openxmlformats.org/officeDocument/2006/relationships/hyperlink" Target="https://drive.google.com/file/d/1Kl_y0-gNr4OhxJkydI0h8e_LyVcVvbSI/view?usp=sharing" TargetMode="External"/><Relationship Id="rId166" Type="http://schemas.openxmlformats.org/officeDocument/2006/relationships/hyperlink" Target="https://docs.google.com/document/d/1rT8m4FHbm23O10hJippQKkwnsWg3-xW5/edit?usp=sharing&amp;ouid=102334431946252929334&amp;rtpof=true&amp;sd=true" TargetMode="External"/><Relationship Id="rId187" Type="http://schemas.openxmlformats.org/officeDocument/2006/relationships/hyperlink" Target="https://docs.google.com/document/d/1pb6HsBUVIT4Mixy-4TrHJb6RdKJ0LHSl/edit?usp=sharing&amp;ouid=111362532893868015232&amp;rtpof=true&amp;sd=true" TargetMode="External"/><Relationship Id="rId331" Type="http://schemas.openxmlformats.org/officeDocument/2006/relationships/hyperlink" Target="https://bieumau.moc.gov.vn/vi/manager/699bc97b86fb400019feda69/view" TargetMode="External"/><Relationship Id="rId1" Type="http://schemas.openxmlformats.org/officeDocument/2006/relationships/hyperlink" Target="https://docs.google.com/document/d/1x7GH9903TAlji5NjP5O5KFpbkDhwQhvk/edit?usp=sharing&amp;ouid=111362532893868015232&amp;rtpof=true&amp;sd=true" TargetMode="External"/><Relationship Id="rId212" Type="http://schemas.openxmlformats.org/officeDocument/2006/relationships/hyperlink" Target="https://drive.google.com/file/d/1ffsLaNt3asBeqQ7w3keYjXb3zYwsQvtc/view?usp=sharing" TargetMode="External"/><Relationship Id="rId233" Type="http://schemas.openxmlformats.org/officeDocument/2006/relationships/hyperlink" Target="https://docs.google.com/document/d/1AKyyGO6Y10WG6_ZHIzxN-BAOcYiewj6d/edit?usp=drive_link&amp;ouid=107690345577477487097&amp;rtpof=true&amp;sd=true" TargetMode="External"/><Relationship Id="rId254" Type="http://schemas.openxmlformats.org/officeDocument/2006/relationships/hyperlink" Target="https://drive.google.com/file/d/1Pse_JMYG1zNgudxIzcpYe_5AxX-IOZFi/view?usp=sharing" TargetMode="External"/><Relationship Id="rId28" Type="http://schemas.openxmlformats.org/officeDocument/2006/relationships/hyperlink" Target="https://docs.google.com/document/d/1S9nRS3j7FKZTVJtz9dbbdMpk1oLnARb7/edit?usp=sharing&amp;ouid=111362532893868015232&amp;rtpof=true&amp;sd=true" TargetMode="External"/><Relationship Id="rId49" Type="http://schemas.openxmlformats.org/officeDocument/2006/relationships/hyperlink" Target="https://docs.google.com/document/d/1iS-fJDbKlmD4MhhzKYbmAAqvk2SPZrR1/edit?usp=sharing&amp;ouid=111362532893868015232&amp;rtpof=true&amp;sd=true" TargetMode="External"/><Relationship Id="rId114" Type="http://schemas.openxmlformats.org/officeDocument/2006/relationships/hyperlink" Target="https://bieumau.moc.gov.vn/vi/manager/6981aa77a08de10019b65082/view" TargetMode="External"/><Relationship Id="rId275" Type="http://schemas.openxmlformats.org/officeDocument/2006/relationships/hyperlink" Target="https://docs.google.com/document/d/1qAXrInN-5Ppi2wU0HlLIT0EVXyb4r9N7/edit?usp=drive_link&amp;ouid=103612802355976930166&amp;rtpof=true&amp;sd=true" TargetMode="External"/><Relationship Id="rId296" Type="http://schemas.openxmlformats.org/officeDocument/2006/relationships/hyperlink" Target="https://docs.google.com/document/d/1fMUhUTwPgzcjTkd1f-UaqWO3MrFc3ztU/edit?usp=sharing&amp;ouid=111362532893868015232&amp;rtpof=true&amp;sd=true" TargetMode="External"/><Relationship Id="rId300" Type="http://schemas.openxmlformats.org/officeDocument/2006/relationships/hyperlink" Target="https://bieumau.moc.gov.vn/vi/manager/6986a176432ba6001906e334/view" TargetMode="External"/><Relationship Id="rId60" Type="http://schemas.openxmlformats.org/officeDocument/2006/relationships/hyperlink" Target="https://docs.google.com/document/d/13tVaFFTwl_55zGioWXVtyR5QPWApj_hR/edit?usp=sharing&amp;ouid=111362532893868015232&amp;rtpof=true&amp;sd=true" TargetMode="External"/><Relationship Id="rId81" Type="http://schemas.openxmlformats.org/officeDocument/2006/relationships/hyperlink" Target="https://docs.google.com/document/d/1bKR-jmLdcZsW7M0N-itSx7dQYJC3-6NR/edit?usp=sharing&amp;ouid=111362532893868015232&amp;rtpof=true&amp;sd=true" TargetMode="External"/><Relationship Id="rId135" Type="http://schemas.openxmlformats.org/officeDocument/2006/relationships/hyperlink" Target="https://drive.google.com/file/d/1rOJuzIB9XHFeBcCbkQH7mSUJtnQnfVIG/view?usp=sharing" TargetMode="External"/><Relationship Id="rId156" Type="http://schemas.openxmlformats.org/officeDocument/2006/relationships/hyperlink" Target="https://bieumau.moc.gov.vn/vi/manager/698bf54bd60fc6001a8e00bc/view" TargetMode="External"/><Relationship Id="rId177" Type="http://schemas.openxmlformats.org/officeDocument/2006/relationships/hyperlink" Target="https://docs.google.com/document/d/1cfbZp2lbB-bLex9CraUYSAPupGGDxoss/edit?usp=sharing&amp;ouid=102334431946252929334&amp;rtpof=true&amp;sd=true" TargetMode="External"/><Relationship Id="rId198" Type="http://schemas.openxmlformats.org/officeDocument/2006/relationships/hyperlink" Target="https://docs.google.com/document/d/1lAq9heVA8oZmclXDfcqou2dAgj1HGG1R/edit?usp=sharing&amp;ouid=111362532893868015232&amp;rtpof=true&amp;sd=true" TargetMode="External"/><Relationship Id="rId321" Type="http://schemas.openxmlformats.org/officeDocument/2006/relationships/hyperlink" Target="https://bieumau.moc.gov.vn/vi/manager/698c3fa7a0843200192a9680/view" TargetMode="External"/><Relationship Id="rId202" Type="http://schemas.openxmlformats.org/officeDocument/2006/relationships/hyperlink" Target="https://drive.google.com/file/d/1BFUyFv9qolKx-CcZrphucLF1vSRSMge9/view?usp=sharing" TargetMode="External"/><Relationship Id="rId223" Type="http://schemas.openxmlformats.org/officeDocument/2006/relationships/hyperlink" Target="https://docs.google.com/document/d/1nBGQj2_8euRs1frzikNTYYndb7LgTvHU/edit?usp=drive_link&amp;ouid=101281965303255546588&amp;rtpof=true&amp;sd=true" TargetMode="External"/><Relationship Id="rId244" Type="http://schemas.openxmlformats.org/officeDocument/2006/relationships/hyperlink" Target="https://bieumau.moc.gov.vn/vi/manager/698d237386fb400019feda67/view" TargetMode="External"/><Relationship Id="rId18" Type="http://schemas.openxmlformats.org/officeDocument/2006/relationships/hyperlink" Target="https://drive.google.com/file/d/1Mn_VE1dEQznn1E-YCQkAR4THFMFT0KN9/view?usp=sharing" TargetMode="External"/><Relationship Id="rId39" Type="http://schemas.openxmlformats.org/officeDocument/2006/relationships/hyperlink" Target="https://docs.google.com/document/d/1aLngI9KUh1pUJdMmDR4JcFxJMo6SwxSS/edit?usp=sharing&amp;ouid=111362532893868015232&amp;rtpof=true&amp;sd=true" TargetMode="External"/><Relationship Id="rId265" Type="http://schemas.openxmlformats.org/officeDocument/2006/relationships/hyperlink" Target="https://docs.google.com/document/d/1JBfBbmpGBHY30tnmehtTqsaAKxeLU3Jz/edit?usp=sharing&amp;ouid=111362532893868015232&amp;rtpof=true&amp;sd=true" TargetMode="External"/><Relationship Id="rId286" Type="http://schemas.openxmlformats.org/officeDocument/2006/relationships/hyperlink" Target="https://docs.google.com/document/d/1jNm0tiEfMtVFq4Ki4IqlG_37CePDzhjm/edit?usp=drive_link&amp;ouid=103612802355976930166&amp;rtpof=true&amp;sd=true" TargetMode="External"/><Relationship Id="rId50" Type="http://schemas.openxmlformats.org/officeDocument/2006/relationships/hyperlink" Target="https://docs.google.com/document/d/1IOrm42UTaHTRimN9PfqYWDXtRkCSPO2c/edit?usp=sharing&amp;ouid=111362532893868015232&amp;rtpof=true&amp;sd=true" TargetMode="External"/><Relationship Id="rId104" Type="http://schemas.openxmlformats.org/officeDocument/2006/relationships/hyperlink" Target="https://quytrinhdong.moc.gov.vn/" TargetMode="External"/><Relationship Id="rId125" Type="http://schemas.openxmlformats.org/officeDocument/2006/relationships/hyperlink" Target="https://quytrinhdong.moc.gov.vn/" TargetMode="External"/><Relationship Id="rId146" Type="http://schemas.openxmlformats.org/officeDocument/2006/relationships/hyperlink" Target="https://quytrinhdong.moc.gov.vn/" TargetMode="External"/><Relationship Id="rId167" Type="http://schemas.openxmlformats.org/officeDocument/2006/relationships/hyperlink" Target="https://drive.google.com/file/d/1mJ7Yk5cHVLOVh5BFeQWDUTEr7i7Orzqm/view?usp=sharing" TargetMode="External"/><Relationship Id="rId188" Type="http://schemas.openxmlformats.org/officeDocument/2006/relationships/hyperlink" Target="https://docs.google.com/document/d/1zZ8UiNCG3rdlPQBj27ZTPudIk7tre3UP/edit?usp=sharing&amp;ouid=111362532893868015232&amp;rtpof=true&amp;sd=true" TargetMode="External"/><Relationship Id="rId311" Type="http://schemas.openxmlformats.org/officeDocument/2006/relationships/hyperlink" Target="https://docs.google.com/document/d/1ml4kRCcyL6nqyqCOcxBbKXlkyJAkb3rs/edit?usp=drive_link&amp;ouid=103612802355976930166&amp;rtpof=true&amp;sd=true" TargetMode="External"/><Relationship Id="rId332" Type="http://schemas.openxmlformats.org/officeDocument/2006/relationships/hyperlink" Target="https://bieumau.moc.gov.vn/vi/manager/699bc4b6432ba6001906e340/view" TargetMode="External"/><Relationship Id="rId71" Type="http://schemas.openxmlformats.org/officeDocument/2006/relationships/hyperlink" Target="https://docs.google.com/document/d/1IqV70XQfHVnBuApdGBD7nBJC06ht1oRZ/edit?usp=sharing&amp;ouid=111362532893868015232&amp;rtpof=true&amp;sd=true" TargetMode="External"/><Relationship Id="rId92" Type="http://schemas.openxmlformats.org/officeDocument/2006/relationships/hyperlink" Target="https://docs.google.com/document/d/1nOMnh3xwEKhT7eeCCrNQwlT7IrWIIfjP/edit?usp=sharing&amp;ouid=111362532893868015232&amp;rtpof=true&amp;sd=true" TargetMode="External"/><Relationship Id="rId213" Type="http://schemas.openxmlformats.org/officeDocument/2006/relationships/hyperlink" Target="https://bieumau.moc.gov.vn/vi/manager/698c368a70e92f0019ab1f71/view" TargetMode="External"/><Relationship Id="rId234" Type="http://schemas.openxmlformats.org/officeDocument/2006/relationships/hyperlink" Target="https://bieumau.moc.gov.vn/vi/manager/69859daf7511d90019a61d82/view" TargetMode="External"/><Relationship Id="rId2" Type="http://schemas.openxmlformats.org/officeDocument/2006/relationships/hyperlink" Target="https://docs.google.com/document/d/1UDqQE8PfqD4Y5gyD-3q6AJZ13rgSp9nr/edit?usp=sharing&amp;ouid=111362532893868015232&amp;rtpof=true&amp;sd=true" TargetMode="External"/><Relationship Id="rId29" Type="http://schemas.openxmlformats.org/officeDocument/2006/relationships/hyperlink" Target="https://docs.google.com/document/d/1NKgYBgorKlCyfaF2baqKtJ5hp1_BAaqV/edit" TargetMode="External"/><Relationship Id="rId255" Type="http://schemas.openxmlformats.org/officeDocument/2006/relationships/hyperlink" Target="https://quytrinhdong.moc.gov.vn/" TargetMode="External"/><Relationship Id="rId276" Type="http://schemas.openxmlformats.org/officeDocument/2006/relationships/hyperlink" Target="https://docs.google.com/document/d/1Z4OZdt-CA60WL59TiqbPKR3ixsqvfqsX/edit?usp=sharing&amp;ouid=111362532893868015232&amp;rtpof=true&amp;sd=true" TargetMode="External"/><Relationship Id="rId297" Type="http://schemas.openxmlformats.org/officeDocument/2006/relationships/hyperlink" Target="https://bieumau.moc.gov.vn/vi/manager/69830e2b8e8fdc0019c18142/view" TargetMode="External"/><Relationship Id="rId40" Type="http://schemas.openxmlformats.org/officeDocument/2006/relationships/hyperlink" Target="https://docs.google.com/document/d/1klJyyVsQLj2mPD6tzL0cJppDsdgKMA72/edit?usp=sharing&amp;ouid=111362532893868015232&amp;rtpof=true&amp;sd=true" TargetMode="External"/><Relationship Id="rId115" Type="http://schemas.openxmlformats.org/officeDocument/2006/relationships/hyperlink" Target="https://docs.google.com/document/d/1daYuMB5ydH7wtBHzan1MWGYeGkKOyvB0/edit" TargetMode="External"/><Relationship Id="rId136" Type="http://schemas.openxmlformats.org/officeDocument/2006/relationships/hyperlink" Target="https://quytrinhdong.moc.gov.vn/" TargetMode="External"/><Relationship Id="rId157" Type="http://schemas.openxmlformats.org/officeDocument/2006/relationships/hyperlink" Target="https://docs.google.com/document/d/148cBt9dr0dx-V5H2cN3TdmXrfx62jVki/edit?usp=sharing&amp;ouid=102334431946252929334&amp;rtpof=true&amp;sd=true" TargetMode="External"/><Relationship Id="rId178" Type="http://schemas.openxmlformats.org/officeDocument/2006/relationships/hyperlink" Target="https://bieumau.moc.gov.vn/vi/manager/698c2c69b488dd0019befd5f/view" TargetMode="External"/><Relationship Id="rId301" Type="http://schemas.openxmlformats.org/officeDocument/2006/relationships/hyperlink" Target="https://docs.google.com/document/d/1c5ut8LN_I1dI6QnoUUg11GyrKtEnrZvn/edit?usp=sharing&amp;ouid=111362532893868015232&amp;rtpof=true&amp;sd=true" TargetMode="External"/><Relationship Id="rId322" Type="http://schemas.openxmlformats.org/officeDocument/2006/relationships/hyperlink" Target="https://drive.google.com/file/d/152M7rGnAophQvpON6hnHrlsvHAFbvehM/view?usp=sharing" TargetMode="External"/><Relationship Id="rId61" Type="http://schemas.openxmlformats.org/officeDocument/2006/relationships/hyperlink" Target="https://docs.google.com/document/d/1qDT-9kYtuYjT_yjraCKlpuo2wSPzgfhy/edit?usp=sharing&amp;ouid=111362532893868015232&amp;rtpof=true&amp;sd=true" TargetMode="External"/><Relationship Id="rId82" Type="http://schemas.openxmlformats.org/officeDocument/2006/relationships/hyperlink" Target="https://drive.google.com/file/d/1gWzcGhyv6i1cKHWl-Ro3eRmlSSCOgcYf/view?usp=sharing" TargetMode="External"/><Relationship Id="rId199" Type="http://schemas.openxmlformats.org/officeDocument/2006/relationships/hyperlink" Target="https://drive.google.com/file/d/1uRoPZiWSgxmDz7dzUR76lfYkgd61Yjb4/view?usp=sharing" TargetMode="External"/><Relationship Id="rId203" Type="http://schemas.openxmlformats.org/officeDocument/2006/relationships/hyperlink" Target="https://drive.google.com/file/d/1XP0phlMsAc17N3Rsp824CK6mG4SeDbL2/view?usp=sharing" TargetMode="External"/><Relationship Id="rId19" Type="http://schemas.openxmlformats.org/officeDocument/2006/relationships/hyperlink" Target="https://docs.google.com/document/d/1COsOeBevjQx3lXQecIPmcw8V8bDuzN7k/edit?usp=sharing&amp;ouid=111362532893868015232&amp;rtpof=true&amp;sd=true" TargetMode="External"/><Relationship Id="rId224" Type="http://schemas.openxmlformats.org/officeDocument/2006/relationships/hyperlink" Target="https://bieumau.moc.gov.vn/vi/manager/69829b3540db2b0019bc02d5/view" TargetMode="External"/><Relationship Id="rId245" Type="http://schemas.openxmlformats.org/officeDocument/2006/relationships/hyperlink" Target="https://docs.google.com/document/d/1ErE8lpTEUGuVh5uQtjVfyThJZZDTzc9K/edit?usp=drive_link&amp;ouid=107690345577477487097&amp;rtpof=true&amp;sd=true" TargetMode="External"/><Relationship Id="rId266" Type="http://schemas.openxmlformats.org/officeDocument/2006/relationships/hyperlink" Target="https://bieumau.moc.gov.vn/vi/manager/698166655ab8ae00192036ad/view" TargetMode="External"/><Relationship Id="rId287" Type="http://schemas.openxmlformats.org/officeDocument/2006/relationships/hyperlink" Target="https://docs.google.com/document/d/1IEUafTJI8MTaHxAdtKmc5W2UFRRJ9l-i/edit?usp=sharing&amp;ouid=111362532893868015232&amp;rtpof=true&amp;sd=true" TargetMode="External"/><Relationship Id="rId30" Type="http://schemas.openxmlformats.org/officeDocument/2006/relationships/hyperlink" Target="https://docs.google.com/document/d/1EbOdd-F9MryzF7gtunVpscAzow6UCEkQ/edit?usp=sharing&amp;ouid=111362532893868015232&amp;rtpof=true&amp;sd=true" TargetMode="External"/><Relationship Id="rId105" Type="http://schemas.openxmlformats.org/officeDocument/2006/relationships/hyperlink" Target="https://docs.google.com/document/d/122OOpDwgOc5zdo81PqmPCEFNSApOPbX9/edit" TargetMode="External"/><Relationship Id="rId126" Type="http://schemas.openxmlformats.org/officeDocument/2006/relationships/hyperlink" Target="https://bieumau.moc.gov.vn/vi/manager/69829984c081180019ecc40b/view" TargetMode="External"/><Relationship Id="rId147" Type="http://schemas.openxmlformats.org/officeDocument/2006/relationships/hyperlink" Target="https://bieumau.moc.gov.vn/vi/manager/698c479eb488dd0019befd64/view" TargetMode="External"/><Relationship Id="rId168" Type="http://schemas.openxmlformats.org/officeDocument/2006/relationships/hyperlink" Target="https://bieumau.moc.gov.vn/vi/manager/698c1eb57511d90019a61d8b/view" TargetMode="External"/><Relationship Id="rId312" Type="http://schemas.openxmlformats.org/officeDocument/2006/relationships/hyperlink" Target="https://bieumau.moc.gov.vn/vi/manager/6983fe125ab8ae00192036bf/view" TargetMode="External"/><Relationship Id="rId333" Type="http://schemas.openxmlformats.org/officeDocument/2006/relationships/hyperlink" Target="https://bieumau.moc.gov.vn/vi/manager/699bc9b0d60fc6001a8e00c7/view" TargetMode="External"/><Relationship Id="rId51" Type="http://schemas.openxmlformats.org/officeDocument/2006/relationships/hyperlink" Target="https://docs.google.com/document/d/16T89LKid8tn6FCVOlYK5sEmXU_oUuFXH/edit?usp=sharing&amp;ouid=111362532893868015232&amp;rtpof=true&amp;sd=true" TargetMode="External"/><Relationship Id="rId72" Type="http://schemas.openxmlformats.org/officeDocument/2006/relationships/hyperlink" Target="https://docs.google.com/document/d/1LMmYtpjnC2eW-QacFB9pZMFB_Be67VCK/edit?usp=sharing&amp;ouid=111362532893868015232&amp;rtpof=true&amp;sd=true" TargetMode="External"/><Relationship Id="rId93" Type="http://schemas.openxmlformats.org/officeDocument/2006/relationships/hyperlink" Target="https://docs.google.com/document/d/1tNjoT3u0tZ6He-lTuM4jPWjjZG92XYRA/edit" TargetMode="External"/><Relationship Id="rId189" Type="http://schemas.openxmlformats.org/officeDocument/2006/relationships/hyperlink" Target="https://docs.google.com/document/d/1Lupm6Y0vQt13Eqc5Z1w7GEpRyV70ZdXy/edit?usp=sharing&amp;ouid=111362532893868015232&amp;rtpof=true&amp;sd=true" TargetMode="External"/><Relationship Id="rId3" Type="http://schemas.openxmlformats.org/officeDocument/2006/relationships/hyperlink" Target="https://drive.google.com/file/d/15u5JRXWo4Ukz9obHh9-uoca7hhi8xgMP/view?usp=sharing" TargetMode="External"/><Relationship Id="rId214" Type="http://schemas.openxmlformats.org/officeDocument/2006/relationships/hyperlink" Target="https://docs.google.com/document/d/1RrEhUi9_7qU02HZLvStgsMnTEbkYr4Dj/edit?usp=sharing&amp;ouid=111362532893868015232&amp;rtpof=true&amp;sd=true" TargetMode="External"/><Relationship Id="rId235" Type="http://schemas.openxmlformats.org/officeDocument/2006/relationships/hyperlink" Target="https://docs.google.com/document/d/1q_kUQz1OCaZXEggIVvpJLsR306zbYPbX/edit?usp=drive_link&amp;ouid=101281965303255546588&amp;rtpof=true&amp;sd=true" TargetMode="External"/><Relationship Id="rId256" Type="http://schemas.openxmlformats.org/officeDocument/2006/relationships/hyperlink" Target="https://drive.google.com/file/d/1FoTrzPRWLfHwuftcVg-HRVrz3thxzKTR/view?usp=sharing" TargetMode="External"/><Relationship Id="rId277" Type="http://schemas.openxmlformats.org/officeDocument/2006/relationships/hyperlink" Target="https://bieumau.moc.gov.vn/vi/manager/6985abce86fb400019feda63/view" TargetMode="External"/><Relationship Id="rId298" Type="http://schemas.openxmlformats.org/officeDocument/2006/relationships/hyperlink" Target="https://docs.google.com/document/d/14zALDD7sTklh5pH7kguDGxG6F7hwotYb/edit?usp=drive_link&amp;ouid=103612802355976930166&amp;rtpof=true&amp;sd=true" TargetMode="External"/><Relationship Id="rId116" Type="http://schemas.openxmlformats.org/officeDocument/2006/relationships/hyperlink" Target="https://docs.google.com/document/d/1iaWwpoRGtkd5LEL8ZJ-u4nLtjC_c7I37/edit?usp=sharing&amp;ouid=111362532893868015232&amp;rtpof=true&amp;sd=true" TargetMode="External"/><Relationship Id="rId137" Type="http://schemas.openxmlformats.org/officeDocument/2006/relationships/hyperlink" Target="https://bieumau.moc.gov.vn/vi/manager/698300480572020019f6f0c0/view" TargetMode="External"/><Relationship Id="rId158" Type="http://schemas.openxmlformats.org/officeDocument/2006/relationships/hyperlink" Target="https://drive.google.com/file/d/1IC8HRcOzb2aE09s9k48cS3o8RsyE4JJs/view?usp=sharing" TargetMode="External"/><Relationship Id="rId302" Type="http://schemas.openxmlformats.org/officeDocument/2006/relationships/hyperlink" Target="https://bieumau.moc.gov.vn/vi/manager/6989478470e92f0019ab1f63/view" TargetMode="External"/><Relationship Id="rId323" Type="http://schemas.openxmlformats.org/officeDocument/2006/relationships/hyperlink" Target="https://quytrinhdong.moc.gov.vn/" TargetMode="External"/><Relationship Id="rId20" Type="http://schemas.openxmlformats.org/officeDocument/2006/relationships/hyperlink" Target="https://docs.google.com/document/d/1PVqP1az0oPPtmHxtJnkZUcGgkwMBsMRc/edit?usp=sharing&amp;ouid=111362532893868015232&amp;rtpof=true&amp;sd=true" TargetMode="External"/><Relationship Id="rId41" Type="http://schemas.openxmlformats.org/officeDocument/2006/relationships/hyperlink" Target="https://docs.google.com/document/d/1L4BTFbw9USxSiAa1wEhSgNwyjxF9fKxl/edit?usp=sharing&amp;ouid=111362532893868015232&amp;rtpof=true&amp;sd=true" TargetMode="External"/><Relationship Id="rId62" Type="http://schemas.openxmlformats.org/officeDocument/2006/relationships/hyperlink" Target="https://drive.google.com/file/d/1Q-NnNslYCgoBLi3G3qngfeOXurgSXcnu/view?usp=sharing" TargetMode="External"/><Relationship Id="rId83" Type="http://schemas.openxmlformats.org/officeDocument/2006/relationships/hyperlink" Target="https://docs.google.com/document/d/1VUouynB5mfoO7vwkLXrWDbqD2XoHFtbr/edit?usp=sharing&amp;ouid=111362532893868015232&amp;rtpof=true&amp;sd=true" TargetMode="External"/><Relationship Id="rId179" Type="http://schemas.openxmlformats.org/officeDocument/2006/relationships/hyperlink" Target="https://docs.google.com/document/d/19u-UzWvBHqjBjcnN0_7C6lft6HA41cHj/edit?usp=sharing&amp;ouid=102334431946252929334&amp;rtpof=true&amp;sd=true" TargetMode="External"/><Relationship Id="rId190" Type="http://schemas.openxmlformats.org/officeDocument/2006/relationships/hyperlink" Target="https://docs.google.com/document/d/1IOrm42UTaHTRimN9PfqYWDXtRkCSPO2c/edit?usp=sharing&amp;ouid=111362532893868015232&amp;rtpof=true&amp;sd=true" TargetMode="External"/><Relationship Id="rId204" Type="http://schemas.openxmlformats.org/officeDocument/2006/relationships/hyperlink" Target="https://bieumau.moc.gov.vn/vi/manager/6982b0445b08e300192cfa9b/view" TargetMode="External"/><Relationship Id="rId225" Type="http://schemas.openxmlformats.org/officeDocument/2006/relationships/hyperlink" Target="https://docs.google.com/document/d/1HVeSQRqKodCzfNce-9TTpvuqLfnrGzBv/edit?usp=drive_link&amp;ouid=101281965303255546588&amp;rtpof=true&amp;sd=true" TargetMode="External"/><Relationship Id="rId246" Type="http://schemas.openxmlformats.org/officeDocument/2006/relationships/hyperlink" Target="https://drive.google.com/file/d/1BFUyFv9qolKx-CcZrphucLF1vSRSMge9/view?usp=sharing" TargetMode="External"/><Relationship Id="rId267" Type="http://schemas.openxmlformats.org/officeDocument/2006/relationships/hyperlink" Target="https://docs.google.com/document/d/1bn9ssQHS65As8NVx3amd4W23k_0h4IJH/edit?usp=drive_link&amp;ouid=103612802355976930166&amp;rtpof=true&amp;sd=true" TargetMode="External"/><Relationship Id="rId288" Type="http://schemas.openxmlformats.org/officeDocument/2006/relationships/hyperlink" Target="https://bieumau.moc.gov.vn/vi/manager/698307b48e8fdc0019c18140/view" TargetMode="External"/><Relationship Id="rId106" Type="http://schemas.openxmlformats.org/officeDocument/2006/relationships/hyperlink" Target="https://bieumau.moc.gov.vn/vi/manager/6981774740db2b0019bc02d3/view" TargetMode="External"/><Relationship Id="rId127" Type="http://schemas.openxmlformats.org/officeDocument/2006/relationships/hyperlink" Target="https://docs.google.com/document/d/1VpVx_-1Rb90UvkeGnbpVbVRZVez1JyHY/edit" TargetMode="External"/><Relationship Id="rId313" Type="http://schemas.openxmlformats.org/officeDocument/2006/relationships/hyperlink" Target="https://docs.google.com/document/d/1rAN6rDNp_07OQ78DBZMuQassqzugsHih/edit?usp=drive_link&amp;ouid=103612802355976930166&amp;rtpof=true&amp;sd=true" TargetMode="External"/><Relationship Id="rId10" Type="http://schemas.openxmlformats.org/officeDocument/2006/relationships/hyperlink" Target="https://docs.google.com/document/d/19eep2t_sTzWIYjHIZNX29UMPaSxDhl3K/edit?usp=sharing&amp;ouid=111362532893868015232&amp;rtpof=true&amp;sd=true" TargetMode="External"/><Relationship Id="rId31" Type="http://schemas.openxmlformats.org/officeDocument/2006/relationships/hyperlink" Target="https://docs.google.com/document/d/1VREYYqA1IOu-TBPK4mD9s1Tz5AZwzE10/edit?usp=sharing&amp;ouid=111362532893868015232&amp;rtpof=true&amp;sd=true" TargetMode="External"/><Relationship Id="rId52" Type="http://schemas.openxmlformats.org/officeDocument/2006/relationships/hyperlink" Target="https://docs.google.com/document/d/1soSKx1PHwy3g69gxvKhUdx34XKZZXNJn/edit?usp=sharing&amp;ouid=111362532893868015232&amp;rtpof=true&amp;sd=true" TargetMode="External"/><Relationship Id="rId73" Type="http://schemas.openxmlformats.org/officeDocument/2006/relationships/hyperlink" Target="https://docs.google.com/document/d/190KIf3LokZG-8uiJk7TSPYiinqrD2d33/edit?usp=sharing&amp;ouid=111362532893868015232&amp;rtpof=true&amp;sd=true" TargetMode="External"/><Relationship Id="rId94" Type="http://schemas.openxmlformats.org/officeDocument/2006/relationships/hyperlink" Target="https://docs.google.com/document/d/1CNof1vtgQTULaccH86ln24SGvmOQD_qK/edit?usp=sharing&amp;ouid=111362532893868015232&amp;rtpof=true&amp;sd=true" TargetMode="External"/><Relationship Id="rId148" Type="http://schemas.openxmlformats.org/officeDocument/2006/relationships/hyperlink" Target="https://docs.google.com/document/d/1XvMbZohHhOCtTtoDq4yBLkx1MRAUao8H/edit?usp=sharing&amp;ouid=102334431946252929334&amp;rtpof=true&amp;sd=true" TargetMode="External"/><Relationship Id="rId169" Type="http://schemas.openxmlformats.org/officeDocument/2006/relationships/hyperlink" Target="https://docs.google.com/document/d/1uGITBMVetKrxO323m41MssXJqy9pqOMb/edit?usp=sharing&amp;ouid=102334431946252929334&amp;rtpof=true&amp;sd=true" TargetMode="External"/><Relationship Id="rId334" Type="http://schemas.openxmlformats.org/officeDocument/2006/relationships/hyperlink" Target="https://bieumau.moc.gov.vn/vi/manager/699bc6187511d90019a61d8f/view" TargetMode="External"/><Relationship Id="rId4" Type="http://schemas.openxmlformats.org/officeDocument/2006/relationships/hyperlink" Target="https://docs.google.com/document/d/1CxQWpGRMpbs36HbZZqS3gMQFwXnjNjoq/edit?usp=sharing&amp;ouid=111362532893868015232&amp;rtpof=true&amp;sd=true" TargetMode="External"/><Relationship Id="rId180" Type="http://schemas.openxmlformats.org/officeDocument/2006/relationships/hyperlink" Target="https://bieumau.moc.gov.vn/vi/manager/698c2d6e5d3f330019bc6287/view" TargetMode="External"/><Relationship Id="rId215" Type="http://schemas.openxmlformats.org/officeDocument/2006/relationships/hyperlink" Target="https://docs.google.com/document/d/16EXRo2gKt13rv0_cwERfzynLNJwWiUtf/edit?usp=sharing&amp;ouid=111362532893868015232&amp;rtpof=true&amp;sd=true" TargetMode="External"/><Relationship Id="rId236" Type="http://schemas.openxmlformats.org/officeDocument/2006/relationships/hyperlink" Target="https://bieumau.moc.gov.vn/vi/manager/69895741d60fc6001a8e00b8/view" TargetMode="External"/><Relationship Id="rId257" Type="http://schemas.openxmlformats.org/officeDocument/2006/relationships/hyperlink" Target="https://drive.google.com/file/d/1gaKDb03tJksvfIhmiscIxj6BXheqXK0k/view?usp=sharing" TargetMode="External"/><Relationship Id="rId278" Type="http://schemas.openxmlformats.org/officeDocument/2006/relationships/hyperlink" Target="https://docs.google.com/document/d/1QEKPzHJSmcXf9EwzgR6DOqexczPy7Q2H/edit?usp=sharing&amp;ouid=111362532893868015232&amp;rtpof=true&amp;sd=true" TargetMode="External"/><Relationship Id="rId303" Type="http://schemas.openxmlformats.org/officeDocument/2006/relationships/hyperlink" Target="https://docs.google.com/document/d/1-Izcz-S58tYjIyEC9GtI0Xvgt0eQ0Fgy/edit?usp=sharing&amp;ouid=111362532893868015232&amp;rtpof=true&amp;sd=true" TargetMode="External"/><Relationship Id="rId42" Type="http://schemas.openxmlformats.org/officeDocument/2006/relationships/hyperlink" Target="https://docs.google.com/document/d/1Z5BcH36JO7I7e74cgovXA0MPgdsf3QKZ/edit?usp=sharing&amp;ouid=111362532893868015232&amp;rtpof=true&amp;sd=true" TargetMode="External"/><Relationship Id="rId84" Type="http://schemas.openxmlformats.org/officeDocument/2006/relationships/hyperlink" Target="https://drive.google.com/file/d/1yvJ05tnIeq0cnXDFpMY1J9D955ZIoQlR/view?usp=sharing" TargetMode="External"/><Relationship Id="rId138" Type="http://schemas.openxmlformats.org/officeDocument/2006/relationships/hyperlink" Target="https://docs.google.com/document/d/1z_LufeeVDNNP1b23SAIocvlSyXD2U7mR/edit?usp=drive_web&amp;ouid=108466216667751898249&amp;rtpof=true" TargetMode="External"/><Relationship Id="rId191" Type="http://schemas.openxmlformats.org/officeDocument/2006/relationships/hyperlink" Target="https://docs.google.com/document/d/1tBaq0iCuaeyUtVgBSklmXY9h9poTp44J/edit?usp=sharing&amp;ouid=111362532893868015232&amp;rtpof=true&amp;sd=true" TargetMode="External"/><Relationship Id="rId205" Type="http://schemas.openxmlformats.org/officeDocument/2006/relationships/hyperlink" Target="https://drive.google.com/file/d/1R0rp2P2W9phvNNKR9POuxBHTkILuPKqY/view?usp=sharing" TargetMode="External"/><Relationship Id="rId247" Type="http://schemas.openxmlformats.org/officeDocument/2006/relationships/hyperlink" Target="https://quytrinhdong.moc.gov.vn/" TargetMode="External"/><Relationship Id="rId107" Type="http://schemas.openxmlformats.org/officeDocument/2006/relationships/hyperlink" Target="https://docs.google.com/document/d/1gpS_AgIhM7VJME8Mpsuntb_AHNJOeIPF/edit" TargetMode="External"/><Relationship Id="rId289" Type="http://schemas.openxmlformats.org/officeDocument/2006/relationships/hyperlink" Target="https://docs.google.com/document/d/1AIzlRBSOEHxf3GS0Cuqf9JUvpbtouQmp/edit?usp=drive_link&amp;ouid=103612802355976930166&amp;rtpof=true&amp;sd=true" TargetMode="External"/><Relationship Id="rId11" Type="http://schemas.openxmlformats.org/officeDocument/2006/relationships/hyperlink" Target="https://docs.google.com/document/d/15zQ17YRt3YRNAu3RAap3rsodQ0bM-T96/edit" TargetMode="External"/><Relationship Id="rId53" Type="http://schemas.openxmlformats.org/officeDocument/2006/relationships/hyperlink" Target="https://docs.google.com/document/d/1xsd35jcBb1_ygVf81xM3L51Exj591qyd/edit?usp=sharing&amp;ouid=111362532893868015232&amp;rtpof=true&amp;sd=true" TargetMode="External"/><Relationship Id="rId149" Type="http://schemas.openxmlformats.org/officeDocument/2006/relationships/hyperlink" Target="https://drive.google.com/file/d/1DD6Kg7GnDoWiYRsrnyWtz1-v9QvHKvwJ/view?usp=sharing" TargetMode="External"/><Relationship Id="rId314" Type="http://schemas.openxmlformats.org/officeDocument/2006/relationships/hyperlink" Target="https://bieumau.moc.gov.vn/vi/manager/6989a009d60fc6001a8e00ba/view" TargetMode="External"/><Relationship Id="rId95" Type="http://schemas.openxmlformats.org/officeDocument/2006/relationships/hyperlink" Target="https://docs.google.com/document/d/1r1nhWd8XttsD6wG0Q63xn7jtj8J4jbf8/edit?usp=sharing&amp;ouid=111362532893868015232&amp;rtpof=true&amp;sd=true" TargetMode="External"/><Relationship Id="rId160" Type="http://schemas.openxmlformats.org/officeDocument/2006/relationships/hyperlink" Target="https://docs.google.com/document/d/1_uSxcyFowiQ-6JzcJwCmtjJVRyKNtoXz/edit?usp=sharing&amp;ouid=102334431946252929334&amp;rtpof=true&amp;sd=true" TargetMode="External"/><Relationship Id="rId216" Type="http://schemas.openxmlformats.org/officeDocument/2006/relationships/hyperlink" Target="https://drive.google.com/file/d/1Ic5uzGK8_VzX3KDKz6M5kgXVbK3iyuT-/view?usp=sharing" TargetMode="External"/><Relationship Id="rId258" Type="http://schemas.openxmlformats.org/officeDocument/2006/relationships/hyperlink" Target="https://docs.google.com/document/d/1gw8QqCIHmVN5qr-JfJC9j2OCQnkwBcHY/edit?usp=sharing&amp;ouid=111362532893868015232&amp;rtpof=true&amp;sd=true" TargetMode="External"/><Relationship Id="rId22" Type="http://schemas.openxmlformats.org/officeDocument/2006/relationships/hyperlink" Target="https://drive.google.com/file/d/1NPERFi3THaaGQNkvAWub5ZGHIfmJmcMY/view?usp=sharing" TargetMode="External"/><Relationship Id="rId64" Type="http://schemas.openxmlformats.org/officeDocument/2006/relationships/hyperlink" Target="https://docs.google.com/document/d/17fyVWrsKexRSExoI0d3HeokufrMfCFqu/edit?usp=sharing&amp;ouid=111362532893868015232&amp;rtpof=true&amp;sd=true" TargetMode="External"/><Relationship Id="rId118" Type="http://schemas.openxmlformats.org/officeDocument/2006/relationships/hyperlink" Target="https://bieumau.moc.gov.vn/vi/manager/6981b4637fceb10019a35aab/view" TargetMode="External"/><Relationship Id="rId325" Type="http://schemas.openxmlformats.org/officeDocument/2006/relationships/hyperlink" Target="https://bieumau.moc.gov.vn/vi/manager/698d883d7511d90019a61d8d/view" TargetMode="External"/><Relationship Id="rId171" Type="http://schemas.openxmlformats.org/officeDocument/2006/relationships/hyperlink" Target="https://bieumau.moc.gov.vn/vi/manager/698c233770e92f0019ab1f6d/view" TargetMode="External"/><Relationship Id="rId227" Type="http://schemas.openxmlformats.org/officeDocument/2006/relationships/hyperlink" Target="https://docs.google.com/document/d/1XDhB9qwtBn53qK8SodGfq5aVvp6-5F8V/edit?usp=drive_link&amp;ouid=101281965303255546588&amp;rtpof=true&amp;sd=true" TargetMode="External"/><Relationship Id="rId269" Type="http://schemas.openxmlformats.org/officeDocument/2006/relationships/hyperlink" Target="https://docs.google.com/document/d/1u46s0Um3XfQO20ShUhntkgKq7Pcjc1Ah/edit?usp=drive_link&amp;ouid=103612802355976930166&amp;rtpof=true&amp;sd=true" TargetMode="External"/><Relationship Id="rId33" Type="http://schemas.openxmlformats.org/officeDocument/2006/relationships/hyperlink" Target="https://docs.google.com/document/d/1v7tMrKJ6CAb8gZWQVKZJoBcyNQTab-oi/edit?usp=sharing&amp;ouid=111362532893868015232&amp;rtpof=true&amp;sd=true" TargetMode="External"/><Relationship Id="rId129" Type="http://schemas.openxmlformats.org/officeDocument/2006/relationships/hyperlink" Target="https://docs.google.com/document/d/1U__Vm8aQGh7htOJSkKFT_NvBfJK20PzY/edit" TargetMode="External"/><Relationship Id="rId280" Type="http://schemas.openxmlformats.org/officeDocument/2006/relationships/hyperlink" Target="https://docs.google.com/document/d/1CjWadNOw-UtLGAs5ihLtkdEr1kXTGgLe/edit?usp=drive_link&amp;ouid=103612802355976930166&amp;rtpof=true&amp;sd=true" TargetMode="External"/><Relationship Id="rId336" Type="http://schemas.openxmlformats.org/officeDocument/2006/relationships/hyperlink" Target="https://bieumau.moc.gov.vn/vi/manager/699a6e23d60fc6001a8e00c3/view" TargetMode="External"/><Relationship Id="rId75" Type="http://schemas.openxmlformats.org/officeDocument/2006/relationships/hyperlink" Target="https://docs.google.com/document/d/1lAq9heVA8oZmclXDfcqou2dAgj1HGG1R/edit?usp=sharing&amp;ouid=111362532893868015232&amp;rtpof=true&amp;sd=true" TargetMode="External"/><Relationship Id="rId140" Type="http://schemas.openxmlformats.org/officeDocument/2006/relationships/hyperlink" Target="https://docs.google.com/document/d/17_TyCCQFmOhW9dXrMlQ_pIDyB-6Zxy5e/edit?usp=drive_web&amp;ouid=108466216667751898249&amp;rtpof=true" TargetMode="External"/><Relationship Id="rId182" Type="http://schemas.openxmlformats.org/officeDocument/2006/relationships/hyperlink" Target="https://bieumau.moc.gov.vn/vi/manager/698c330786fb400019feda65/view" TargetMode="External"/><Relationship Id="rId6" Type="http://schemas.openxmlformats.org/officeDocument/2006/relationships/hyperlink" Target="https://docs.google.com/document/d/1GxwLYxDkZZSAfQhxTwdsBZ6ldNmYieyz/edit?usp=sharing&amp;ouid=111362532893868015232&amp;rtpof=true&amp;sd=true" TargetMode="External"/><Relationship Id="rId238" Type="http://schemas.openxmlformats.org/officeDocument/2006/relationships/hyperlink" Target="https://bieumau.moc.gov.vn/vi/manager/698aac347511d90019a61d85/view" TargetMode="External"/><Relationship Id="rId291" Type="http://schemas.openxmlformats.org/officeDocument/2006/relationships/hyperlink" Target="https://docs.google.com/document/d/1-gGwP8JazvFKxp0R8OUHRwX38FPfu0AY/edit?usp=drive_link&amp;ouid=103612802355976930166&amp;rtpof=true&amp;sd=true" TargetMode="External"/><Relationship Id="rId305" Type="http://schemas.openxmlformats.org/officeDocument/2006/relationships/hyperlink" Target="https://bieumau.moc.gov.vn/vi/manager/69831333c081180019ecc411/view" TargetMode="External"/><Relationship Id="rId44" Type="http://schemas.openxmlformats.org/officeDocument/2006/relationships/hyperlink" Target="https://docs.google.com/document/d/1gR2CaryTBTUACQjerK1nKmqN3bjpFJMw/edit?usp=sharing&amp;ouid=111362532893868015232&amp;rtpof=true&amp;sd=true" TargetMode="External"/><Relationship Id="rId86" Type="http://schemas.openxmlformats.org/officeDocument/2006/relationships/hyperlink" Target="https://drive.google.com/file/d/1Pr1L0RyLYxGzqZ1A2VOkXls0KO8w23ZQ/view?usp=sharing" TargetMode="External"/><Relationship Id="rId151" Type="http://schemas.openxmlformats.org/officeDocument/2006/relationships/hyperlink" Target="https://bieumau.moc.gov.vn/vi/manager/6913da241c86550019772285/edit" TargetMode="External"/><Relationship Id="rId193" Type="http://schemas.openxmlformats.org/officeDocument/2006/relationships/hyperlink" Target="https://docs.google.com/document/d/1WPJVw9HJJbn4QbnovmqX8dDxDG36ULM6/edit?usp=sharing&amp;ouid=111362532893868015232&amp;rtpof=true&amp;sd=true" TargetMode="External"/><Relationship Id="rId207" Type="http://schemas.openxmlformats.org/officeDocument/2006/relationships/hyperlink" Target="https://bieumau.moc.gov.vn/vi/manager/698c027470e92f0019ab1f6b/view" TargetMode="External"/><Relationship Id="rId249" Type="http://schemas.openxmlformats.org/officeDocument/2006/relationships/hyperlink" Target="https://drive.google.com/file/d/1AV99CV4YqNQBu-5v7Jy2MQOVOqZi7jRQ/view?usp=sharing" TargetMode="External"/><Relationship Id="rId13" Type="http://schemas.openxmlformats.org/officeDocument/2006/relationships/hyperlink" Target="https://docs.google.com/document/d/1QT9dQ6uxGo8ncXtSW5F3MJq-thc_UxYh/edit?usp=sharing&amp;ouid=111362532893868015232&amp;rtpof=true&amp;sd=true" TargetMode="External"/><Relationship Id="rId109" Type="http://schemas.openxmlformats.org/officeDocument/2006/relationships/hyperlink" Target="https://docs.google.com/document/d/1BdQup7ZT39Z0HzF70gDu5bWi5Hdlk2gY/edit" TargetMode="External"/><Relationship Id="rId260" Type="http://schemas.openxmlformats.org/officeDocument/2006/relationships/hyperlink" Target="https://drive.google.com/file/d/1MhBKBPrsf5taYeFw0ltvu8Yept6j9PDD/view?usp=sharing" TargetMode="External"/><Relationship Id="rId316" Type="http://schemas.openxmlformats.org/officeDocument/2006/relationships/hyperlink" Target="https://bieumau.moc.gov.vn/vi/manager/698b01c0b488dd0019befd5d/view" TargetMode="External"/><Relationship Id="rId55" Type="http://schemas.openxmlformats.org/officeDocument/2006/relationships/hyperlink" Target="https://docs.google.com/document/d/14r8rXV0VNPsSBT0X-BECvTE5tchRz4IT/edit?usp=sharing&amp;ouid=111362532893868015232&amp;rtpof=true&amp;sd=true" TargetMode="External"/><Relationship Id="rId97" Type="http://schemas.openxmlformats.org/officeDocument/2006/relationships/hyperlink" Target="https://bieumau.moc.gov.vn/vi/manager/698145735b08e300192cfa97/view" TargetMode="External"/><Relationship Id="rId120" Type="http://schemas.openxmlformats.org/officeDocument/2006/relationships/hyperlink" Target="https://docs.google.com/document/d/1il-3cql_cQSbpQC45mv9VwuyCQDyQnEf/edit?usp=sharing&amp;ouid=111362532893868015232&amp;rtpof=true&amp;sd=true" TargetMode="External"/><Relationship Id="rId162" Type="http://schemas.openxmlformats.org/officeDocument/2006/relationships/hyperlink" Target="https://bieumau.moc.gov.vn/vi/manager/698bfecfeff84b00195e0168/edit" TargetMode="External"/><Relationship Id="rId218" Type="http://schemas.openxmlformats.org/officeDocument/2006/relationships/hyperlink" Target="https://bieumau.moc.gov.vn/vi/manager/6984197c7fceb10019a35ab7/view" TargetMode="External"/><Relationship Id="rId271" Type="http://schemas.openxmlformats.org/officeDocument/2006/relationships/hyperlink" Target="https://docs.google.com/document/d/1gYWBNbbx0D416xgcz2yDD4vW-wDbqzCW/edit?usp=drive_link&amp;ouid=103612802355976930166&amp;rtpof=true&amp;sd=true" TargetMode="External"/><Relationship Id="rId24" Type="http://schemas.openxmlformats.org/officeDocument/2006/relationships/hyperlink" Target="https://docs.google.com/document/d/1bKlGCOqO6GWTT5nkN_sOEtlr3bCNUjPe/edit?usp=sharing&amp;ouid=111362532893868015232&amp;rtpof=true&amp;sd=true" TargetMode="External"/><Relationship Id="rId66" Type="http://schemas.openxmlformats.org/officeDocument/2006/relationships/hyperlink" Target="https://docs.google.com/document/d/1Pj8rOHRYM0m_N1fbVVdhqAI2XC8NioNz/edit?usp=sharing&amp;ouid=111362532893868015232&amp;rtpof=true&amp;sd=true" TargetMode="External"/><Relationship Id="rId131" Type="http://schemas.openxmlformats.org/officeDocument/2006/relationships/hyperlink" Target="https://docs.google.com/document/d/1xSR5SYyGH9X3DhhL1DtxrQ9y02EnLJ7X/edit" TargetMode="External"/><Relationship Id="rId327" Type="http://schemas.openxmlformats.org/officeDocument/2006/relationships/hyperlink" Target="https://bieumau.moc.gov.vn/vi/manager/699bc907d60fc6001a8e00c5/view"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1000"/>
  <sheetViews>
    <sheetView workbookViewId="0"/>
  </sheetViews>
  <sheetFormatPr defaultColWidth="12.58203125" defaultRowHeight="15" customHeight="1"/>
  <cols>
    <col min="1" max="1" width="5.83203125" customWidth="1"/>
    <col min="2" max="2" width="10.83203125" customWidth="1"/>
    <col min="3" max="3" width="40.83203125" customWidth="1"/>
    <col min="4" max="4" width="15.83203125" customWidth="1"/>
    <col min="5" max="5" width="40.83203125" customWidth="1"/>
    <col min="6" max="6" width="15.83203125" customWidth="1"/>
    <col min="7" max="10" width="12.83203125" customWidth="1"/>
    <col min="11" max="11" width="15.83203125" customWidth="1"/>
    <col min="12" max="12" width="10.83203125" customWidth="1"/>
    <col min="13" max="14" width="20.83203125" customWidth="1"/>
    <col min="15" max="26" width="8.58203125" customWidth="1"/>
  </cols>
  <sheetData>
    <row r="1" spans="1:14" ht="13.5" customHeight="1">
      <c r="A1" s="1" t="s">
        <v>0</v>
      </c>
      <c r="B1" s="1" t="s">
        <v>1</v>
      </c>
      <c r="C1" s="2" t="s">
        <v>2</v>
      </c>
      <c r="D1" s="1" t="s">
        <v>3</v>
      </c>
      <c r="E1" s="2" t="s">
        <v>4</v>
      </c>
      <c r="F1" s="1" t="s">
        <v>5</v>
      </c>
      <c r="G1" s="1" t="s">
        <v>6</v>
      </c>
      <c r="H1" s="1" t="s">
        <v>7</v>
      </c>
      <c r="I1" s="1" t="s">
        <v>8</v>
      </c>
      <c r="J1" s="1" t="s">
        <v>9</v>
      </c>
      <c r="K1" s="1" t="s">
        <v>10</v>
      </c>
      <c r="L1" s="3" t="s">
        <v>11</v>
      </c>
      <c r="M1" s="1" t="s">
        <v>12</v>
      </c>
      <c r="N1" s="1" t="s">
        <v>13</v>
      </c>
    </row>
    <row r="2" spans="1:14" ht="13.5" customHeight="1">
      <c r="A2" s="4">
        <v>4</v>
      </c>
      <c r="B2" s="4" t="s">
        <v>703</v>
      </c>
      <c r="C2" s="5" t="s">
        <v>52</v>
      </c>
      <c r="D2" s="4" t="s">
        <v>53</v>
      </c>
      <c r="E2" s="5" t="s">
        <v>25</v>
      </c>
      <c r="F2" s="4" t="s">
        <v>18</v>
      </c>
      <c r="G2" s="4" t="s">
        <v>19</v>
      </c>
      <c r="H2" s="4" t="s">
        <v>35</v>
      </c>
      <c r="I2" s="6"/>
      <c r="J2" s="4" t="s">
        <v>9</v>
      </c>
      <c r="K2" s="4" t="s">
        <v>54</v>
      </c>
      <c r="L2" s="6"/>
      <c r="M2" s="6"/>
      <c r="N2" s="4" t="s">
        <v>22</v>
      </c>
    </row>
    <row r="3" spans="1:14" ht="13.5" customHeight="1">
      <c r="A3" s="4">
        <v>5</v>
      </c>
      <c r="B3" s="4" t="s">
        <v>704</v>
      </c>
      <c r="C3" s="5" t="s">
        <v>55</v>
      </c>
      <c r="D3" s="4" t="s">
        <v>53</v>
      </c>
      <c r="E3" s="5" t="s">
        <v>25</v>
      </c>
      <c r="F3" s="4" t="s">
        <v>18</v>
      </c>
      <c r="G3" s="4" t="s">
        <v>19</v>
      </c>
      <c r="H3" s="4" t="s">
        <v>35</v>
      </c>
      <c r="I3" s="6"/>
      <c r="J3" s="4" t="s">
        <v>9</v>
      </c>
      <c r="K3" s="4" t="s">
        <v>54</v>
      </c>
      <c r="L3" s="6"/>
      <c r="M3" s="6"/>
      <c r="N3" s="4" t="s">
        <v>22</v>
      </c>
    </row>
    <row r="4" spans="1:14" ht="13.5" customHeight="1">
      <c r="A4" s="4">
        <v>6</v>
      </c>
      <c r="B4" s="4" t="s">
        <v>705</v>
      </c>
      <c r="C4" s="5" t="s">
        <v>56</v>
      </c>
      <c r="D4" s="4" t="s">
        <v>53</v>
      </c>
      <c r="E4" s="5" t="s">
        <v>25</v>
      </c>
      <c r="F4" s="4" t="s">
        <v>18</v>
      </c>
      <c r="G4" s="4" t="s">
        <v>19</v>
      </c>
      <c r="H4" s="4" t="s">
        <v>35</v>
      </c>
      <c r="I4" s="6"/>
      <c r="J4" s="4" t="s">
        <v>9</v>
      </c>
      <c r="K4" s="4" t="s">
        <v>54</v>
      </c>
      <c r="L4" s="6"/>
      <c r="M4" s="6"/>
      <c r="N4" s="4" t="s">
        <v>22</v>
      </c>
    </row>
    <row r="5" spans="1:14" ht="13.5" customHeight="1">
      <c r="A5" s="4">
        <v>7</v>
      </c>
      <c r="B5" s="4" t="s">
        <v>706</v>
      </c>
      <c r="C5" s="5" t="s">
        <v>57</v>
      </c>
      <c r="D5" s="4" t="s">
        <v>53</v>
      </c>
      <c r="E5" s="5" t="s">
        <v>25</v>
      </c>
      <c r="F5" s="4" t="s">
        <v>18</v>
      </c>
      <c r="G5" s="4" t="s">
        <v>19</v>
      </c>
      <c r="H5" s="4" t="s">
        <v>35</v>
      </c>
      <c r="I5" s="6"/>
      <c r="J5" s="4" t="s">
        <v>9</v>
      </c>
      <c r="K5" s="4" t="s">
        <v>54</v>
      </c>
      <c r="L5" s="6"/>
      <c r="M5" s="6"/>
      <c r="N5" s="4" t="s">
        <v>22</v>
      </c>
    </row>
    <row r="6" spans="1:14" ht="13.5" customHeight="1">
      <c r="A6" s="4">
        <v>8</v>
      </c>
      <c r="B6" s="4" t="s">
        <v>707</v>
      </c>
      <c r="C6" s="5" t="s">
        <v>98</v>
      </c>
      <c r="D6" s="4" t="s">
        <v>53</v>
      </c>
      <c r="E6" s="5" t="s">
        <v>25</v>
      </c>
      <c r="F6" s="4" t="s">
        <v>18</v>
      </c>
      <c r="G6" s="4" t="s">
        <v>19</v>
      </c>
      <c r="H6" s="4" t="s">
        <v>35</v>
      </c>
      <c r="I6" s="6"/>
      <c r="J6" s="4" t="s">
        <v>9</v>
      </c>
      <c r="K6" s="6"/>
      <c r="L6" s="6"/>
      <c r="M6" s="6"/>
      <c r="N6" s="4" t="s">
        <v>22</v>
      </c>
    </row>
    <row r="7" spans="1:14" ht="13.5" customHeight="1">
      <c r="A7" s="4">
        <v>9</v>
      </c>
      <c r="B7" s="4" t="s">
        <v>708</v>
      </c>
      <c r="C7" s="5" t="s">
        <v>100</v>
      </c>
      <c r="D7" s="4" t="s">
        <v>53</v>
      </c>
      <c r="E7" s="5" t="s">
        <v>25</v>
      </c>
      <c r="F7" s="4" t="s">
        <v>18</v>
      </c>
      <c r="G7" s="4" t="s">
        <v>19</v>
      </c>
      <c r="H7" s="4" t="s">
        <v>35</v>
      </c>
      <c r="I7" s="6"/>
      <c r="J7" s="4" t="s">
        <v>9</v>
      </c>
      <c r="K7" s="6"/>
      <c r="L7" s="6"/>
      <c r="M7" s="6"/>
      <c r="N7" s="4" t="s">
        <v>28</v>
      </c>
    </row>
    <row r="8" spans="1:14" ht="13.5" customHeight="1">
      <c r="A8" s="4">
        <v>10</v>
      </c>
      <c r="B8" s="4" t="s">
        <v>709</v>
      </c>
      <c r="C8" s="5" t="s">
        <v>102</v>
      </c>
      <c r="D8" s="4" t="s">
        <v>53</v>
      </c>
      <c r="E8" s="5" t="s">
        <v>25</v>
      </c>
      <c r="F8" s="4" t="s">
        <v>18</v>
      </c>
      <c r="G8" s="4" t="s">
        <v>19</v>
      </c>
      <c r="H8" s="4" t="s">
        <v>35</v>
      </c>
      <c r="I8" s="6"/>
      <c r="J8" s="4" t="s">
        <v>9</v>
      </c>
      <c r="K8" s="6"/>
      <c r="L8" s="6"/>
      <c r="M8" s="6"/>
      <c r="N8" s="4" t="s">
        <v>22</v>
      </c>
    </row>
    <row r="9" spans="1:14" ht="13.5" customHeight="1">
      <c r="A9" s="4">
        <v>11</v>
      </c>
      <c r="B9" s="4" t="s">
        <v>710</v>
      </c>
      <c r="C9" s="5" t="s">
        <v>103</v>
      </c>
      <c r="D9" s="4" t="s">
        <v>53</v>
      </c>
      <c r="E9" s="5" t="s">
        <v>25</v>
      </c>
      <c r="F9" s="4" t="s">
        <v>18</v>
      </c>
      <c r="G9" s="4" t="s">
        <v>19</v>
      </c>
      <c r="H9" s="4" t="s">
        <v>35</v>
      </c>
      <c r="I9" s="6"/>
      <c r="J9" s="4" t="s">
        <v>9</v>
      </c>
      <c r="K9" s="6"/>
      <c r="L9" s="6"/>
      <c r="M9" s="6"/>
      <c r="N9" s="4" t="s">
        <v>22</v>
      </c>
    </row>
    <row r="10" spans="1:14" ht="13.5" customHeight="1">
      <c r="A10" s="4">
        <v>12</v>
      </c>
      <c r="B10" s="4" t="s">
        <v>711</v>
      </c>
      <c r="C10" s="5" t="s">
        <v>105</v>
      </c>
      <c r="D10" s="4" t="s">
        <v>53</v>
      </c>
      <c r="E10" s="5" t="s">
        <v>25</v>
      </c>
      <c r="F10" s="4" t="s">
        <v>18</v>
      </c>
      <c r="G10" s="4" t="s">
        <v>19</v>
      </c>
      <c r="H10" s="4" t="s">
        <v>35</v>
      </c>
      <c r="I10" s="6"/>
      <c r="J10" s="4" t="s">
        <v>9</v>
      </c>
      <c r="K10" s="6"/>
      <c r="L10" s="6"/>
      <c r="M10" s="6"/>
      <c r="N10" s="4" t="s">
        <v>28</v>
      </c>
    </row>
    <row r="11" spans="1:14" ht="13.5" customHeight="1">
      <c r="A11" s="4">
        <v>20</v>
      </c>
      <c r="B11" s="4" t="s">
        <v>712</v>
      </c>
      <c r="C11" s="5" t="s">
        <v>107</v>
      </c>
      <c r="D11" s="4" t="s">
        <v>108</v>
      </c>
      <c r="E11" s="5" t="s">
        <v>109</v>
      </c>
      <c r="F11" s="4" t="s">
        <v>18</v>
      </c>
      <c r="G11" s="4" t="s">
        <v>19</v>
      </c>
      <c r="H11" s="4" t="s">
        <v>35</v>
      </c>
      <c r="I11" s="6"/>
      <c r="J11" s="4" t="s">
        <v>9</v>
      </c>
      <c r="K11" s="6"/>
      <c r="L11" s="6"/>
      <c r="M11" s="6"/>
      <c r="N11" s="4" t="s">
        <v>28</v>
      </c>
    </row>
    <row r="12" spans="1:14" ht="13.5" customHeight="1">
      <c r="A12" s="4">
        <v>21</v>
      </c>
      <c r="B12" s="4" t="s">
        <v>713</v>
      </c>
      <c r="C12" s="5" t="s">
        <v>111</v>
      </c>
      <c r="D12" s="4" t="s">
        <v>108</v>
      </c>
      <c r="E12" s="5" t="s">
        <v>109</v>
      </c>
      <c r="F12" s="4" t="s">
        <v>18</v>
      </c>
      <c r="G12" s="4" t="s">
        <v>19</v>
      </c>
      <c r="H12" s="4" t="s">
        <v>35</v>
      </c>
      <c r="I12" s="6"/>
      <c r="J12" s="4" t="s">
        <v>9</v>
      </c>
      <c r="K12" s="6"/>
      <c r="L12" s="6"/>
      <c r="M12" s="6"/>
      <c r="N12" s="4" t="s">
        <v>28</v>
      </c>
    </row>
    <row r="13" spans="1:14" ht="13.5" customHeight="1">
      <c r="A13" s="4">
        <v>22</v>
      </c>
      <c r="B13" s="4" t="s">
        <v>714</v>
      </c>
      <c r="C13" s="5" t="s">
        <v>113</v>
      </c>
      <c r="D13" s="4" t="s">
        <v>108</v>
      </c>
      <c r="E13" s="5" t="s">
        <v>109</v>
      </c>
      <c r="F13" s="4" t="s">
        <v>18</v>
      </c>
      <c r="G13" s="4" t="s">
        <v>19</v>
      </c>
      <c r="H13" s="4" t="s">
        <v>35</v>
      </c>
      <c r="I13" s="6"/>
      <c r="J13" s="4" t="s">
        <v>9</v>
      </c>
      <c r="K13" s="6"/>
      <c r="L13" s="6"/>
      <c r="M13" s="6"/>
      <c r="N13" s="4" t="s">
        <v>28</v>
      </c>
    </row>
    <row r="14" spans="1:14" ht="13.5" customHeight="1">
      <c r="A14" s="4">
        <v>29</v>
      </c>
      <c r="B14" s="4" t="s">
        <v>715</v>
      </c>
      <c r="C14" s="5" t="s">
        <v>115</v>
      </c>
      <c r="D14" s="4" t="s">
        <v>116</v>
      </c>
      <c r="E14" s="5" t="s">
        <v>25</v>
      </c>
      <c r="F14" s="4" t="s">
        <v>18</v>
      </c>
      <c r="G14" s="4" t="s">
        <v>19</v>
      </c>
      <c r="H14" s="4" t="s">
        <v>117</v>
      </c>
      <c r="I14" s="6"/>
      <c r="J14" s="6"/>
      <c r="K14" s="6"/>
      <c r="L14" s="6"/>
      <c r="M14" s="4" t="s">
        <v>118</v>
      </c>
      <c r="N14" s="6"/>
    </row>
    <row r="15" spans="1:14" ht="13.5" customHeight="1">
      <c r="A15" s="7">
        <v>34</v>
      </c>
      <c r="B15" s="7" t="s">
        <v>716</v>
      </c>
      <c r="C15" s="8" t="s">
        <v>120</v>
      </c>
      <c r="D15" s="7" t="s">
        <v>121</v>
      </c>
      <c r="E15" s="8" t="s">
        <v>122</v>
      </c>
      <c r="F15" s="7" t="s">
        <v>18</v>
      </c>
      <c r="G15" s="7" t="s">
        <v>19</v>
      </c>
      <c r="H15" s="7" t="s">
        <v>35</v>
      </c>
      <c r="I15" s="9"/>
      <c r="J15" s="9"/>
      <c r="K15" s="9"/>
      <c r="L15" s="10" t="s">
        <v>27</v>
      </c>
      <c r="M15" s="7" t="s">
        <v>123</v>
      </c>
      <c r="N15" s="9"/>
    </row>
    <row r="16" spans="1:14" ht="13.5" customHeight="1">
      <c r="A16" s="7">
        <v>35</v>
      </c>
      <c r="B16" s="7" t="s">
        <v>717</v>
      </c>
      <c r="C16" s="8" t="s">
        <v>125</v>
      </c>
      <c r="D16" s="7" t="s">
        <v>121</v>
      </c>
      <c r="E16" s="8" t="s">
        <v>122</v>
      </c>
      <c r="F16" s="7" t="s">
        <v>18</v>
      </c>
      <c r="G16" s="7" t="s">
        <v>19</v>
      </c>
      <c r="H16" s="7" t="s">
        <v>35</v>
      </c>
      <c r="I16" s="9"/>
      <c r="J16" s="9"/>
      <c r="K16" s="9"/>
      <c r="L16" s="10" t="s">
        <v>27</v>
      </c>
      <c r="M16" s="7" t="s">
        <v>123</v>
      </c>
      <c r="N16" s="9"/>
    </row>
    <row r="17" spans="1:14" ht="13.5" customHeight="1">
      <c r="A17" s="7">
        <v>36</v>
      </c>
      <c r="B17" s="7" t="s">
        <v>718</v>
      </c>
      <c r="C17" s="8" t="s">
        <v>127</v>
      </c>
      <c r="D17" s="7" t="s">
        <v>121</v>
      </c>
      <c r="E17" s="8" t="s">
        <v>122</v>
      </c>
      <c r="F17" s="7" t="s">
        <v>18</v>
      </c>
      <c r="G17" s="7" t="s">
        <v>19</v>
      </c>
      <c r="H17" s="7" t="s">
        <v>35</v>
      </c>
      <c r="I17" s="9"/>
      <c r="J17" s="9"/>
      <c r="K17" s="9"/>
      <c r="L17" s="10" t="s">
        <v>27</v>
      </c>
      <c r="M17" s="7" t="s">
        <v>123</v>
      </c>
      <c r="N17" s="9"/>
    </row>
    <row r="18" spans="1:14" ht="13.5" customHeight="1">
      <c r="A18" s="7">
        <v>37</v>
      </c>
      <c r="B18" s="7" t="s">
        <v>719</v>
      </c>
      <c r="C18" s="8" t="s">
        <v>129</v>
      </c>
      <c r="D18" s="7" t="s">
        <v>121</v>
      </c>
      <c r="E18" s="8" t="s">
        <v>122</v>
      </c>
      <c r="F18" s="7" t="s">
        <v>18</v>
      </c>
      <c r="G18" s="7" t="s">
        <v>19</v>
      </c>
      <c r="H18" s="7" t="s">
        <v>35</v>
      </c>
      <c r="I18" s="9"/>
      <c r="J18" s="7" t="s">
        <v>9</v>
      </c>
      <c r="K18" s="9"/>
      <c r="L18" s="10" t="s">
        <v>27</v>
      </c>
      <c r="M18" s="9"/>
      <c r="N18" s="7" t="s">
        <v>22</v>
      </c>
    </row>
    <row r="19" spans="1:14" ht="13.5" customHeight="1">
      <c r="A19" s="4">
        <v>40</v>
      </c>
      <c r="B19" s="4" t="s">
        <v>720</v>
      </c>
      <c r="C19" s="5" t="s">
        <v>131</v>
      </c>
      <c r="D19" s="4" t="s">
        <v>132</v>
      </c>
      <c r="E19" s="5" t="s">
        <v>133</v>
      </c>
      <c r="F19" s="4" t="s">
        <v>18</v>
      </c>
      <c r="G19" s="4" t="s">
        <v>19</v>
      </c>
      <c r="H19" s="4" t="s">
        <v>35</v>
      </c>
      <c r="I19" s="4" t="s">
        <v>8</v>
      </c>
      <c r="J19" s="6"/>
      <c r="K19" s="6"/>
      <c r="L19" s="6"/>
      <c r="M19" s="6"/>
      <c r="N19" s="4" t="s">
        <v>28</v>
      </c>
    </row>
    <row r="20" spans="1:14" ht="13.5" customHeight="1">
      <c r="A20" s="4">
        <v>72</v>
      </c>
      <c r="B20" s="4" t="s">
        <v>721</v>
      </c>
      <c r="C20" s="5" t="s">
        <v>134</v>
      </c>
      <c r="D20" s="4" t="s">
        <v>135</v>
      </c>
      <c r="E20" s="5" t="s">
        <v>71</v>
      </c>
      <c r="F20" s="4" t="s">
        <v>18</v>
      </c>
      <c r="G20" s="4" t="s">
        <v>19</v>
      </c>
      <c r="H20" s="4" t="s">
        <v>35</v>
      </c>
      <c r="I20" s="6"/>
      <c r="J20" s="4" t="s">
        <v>9</v>
      </c>
      <c r="K20" s="6"/>
      <c r="L20" s="6"/>
      <c r="M20" s="6"/>
      <c r="N20" s="4" t="s">
        <v>28</v>
      </c>
    </row>
    <row r="21" spans="1:14" ht="13.5" customHeight="1">
      <c r="A21" s="4">
        <v>73</v>
      </c>
      <c r="B21" s="4" t="s">
        <v>722</v>
      </c>
      <c r="C21" s="5" t="s">
        <v>136</v>
      </c>
      <c r="D21" s="4" t="s">
        <v>135</v>
      </c>
      <c r="E21" s="5" t="s">
        <v>71</v>
      </c>
      <c r="F21" s="4" t="s">
        <v>18</v>
      </c>
      <c r="G21" s="4" t="s">
        <v>19</v>
      </c>
      <c r="H21" s="4" t="s">
        <v>35</v>
      </c>
      <c r="I21" s="6"/>
      <c r="J21" s="4" t="s">
        <v>9</v>
      </c>
      <c r="K21" s="6"/>
      <c r="L21" s="6"/>
      <c r="M21" s="6"/>
      <c r="N21" s="4" t="s">
        <v>28</v>
      </c>
    </row>
    <row r="22" spans="1:14" ht="13.5" customHeight="1">
      <c r="A22" s="4">
        <v>85</v>
      </c>
      <c r="B22" s="4" t="s">
        <v>723</v>
      </c>
      <c r="C22" s="5" t="s">
        <v>138</v>
      </c>
      <c r="D22" s="4" t="s">
        <v>16</v>
      </c>
      <c r="E22" s="5" t="s">
        <v>90</v>
      </c>
      <c r="F22" s="4" t="s">
        <v>18</v>
      </c>
      <c r="G22" s="4" t="s">
        <v>19</v>
      </c>
      <c r="H22" s="4" t="s">
        <v>20</v>
      </c>
      <c r="I22" s="6"/>
      <c r="J22" s="4" t="s">
        <v>9</v>
      </c>
      <c r="K22" s="6"/>
      <c r="L22" s="6"/>
      <c r="M22" s="6"/>
      <c r="N22" s="4" t="s">
        <v>22</v>
      </c>
    </row>
    <row r="23" spans="1:14" ht="13.5" customHeight="1">
      <c r="A23" s="4">
        <v>92</v>
      </c>
      <c r="B23" s="4" t="s">
        <v>724</v>
      </c>
      <c r="C23" s="5" t="s">
        <v>140</v>
      </c>
      <c r="D23" s="4" t="s">
        <v>60</v>
      </c>
      <c r="E23" s="5" t="s">
        <v>71</v>
      </c>
      <c r="F23" s="4" t="s">
        <v>18</v>
      </c>
      <c r="G23" s="4" t="s">
        <v>19</v>
      </c>
      <c r="H23" s="4" t="s">
        <v>35</v>
      </c>
      <c r="I23" s="6"/>
      <c r="J23" s="4" t="s">
        <v>9</v>
      </c>
      <c r="K23" s="6"/>
      <c r="L23" s="6"/>
      <c r="M23" s="6"/>
      <c r="N23" s="4" t="s">
        <v>28</v>
      </c>
    </row>
    <row r="24" spans="1:14" ht="13.5" customHeight="1">
      <c r="A24" s="4">
        <v>94</v>
      </c>
      <c r="B24" s="4" t="s">
        <v>725</v>
      </c>
      <c r="C24" s="5" t="s">
        <v>141</v>
      </c>
      <c r="D24" s="4" t="s">
        <v>135</v>
      </c>
      <c r="E24" s="5" t="s">
        <v>71</v>
      </c>
      <c r="F24" s="4" t="s">
        <v>18</v>
      </c>
      <c r="G24" s="4" t="s">
        <v>19</v>
      </c>
      <c r="H24" s="4" t="s">
        <v>35</v>
      </c>
      <c r="I24" s="6"/>
      <c r="J24" s="4" t="s">
        <v>9</v>
      </c>
      <c r="K24" s="6"/>
      <c r="L24" s="6"/>
      <c r="M24" s="6"/>
      <c r="N24" s="4" t="s">
        <v>28</v>
      </c>
    </row>
    <row r="25" spans="1:14" ht="13.5" customHeight="1">
      <c r="A25" s="4">
        <v>95</v>
      </c>
      <c r="B25" s="4" t="s">
        <v>726</v>
      </c>
      <c r="C25" s="5" t="s">
        <v>143</v>
      </c>
      <c r="D25" s="4" t="s">
        <v>144</v>
      </c>
      <c r="E25" s="5" t="s">
        <v>71</v>
      </c>
      <c r="F25" s="4" t="s">
        <v>18</v>
      </c>
      <c r="G25" s="4" t="s">
        <v>19</v>
      </c>
      <c r="H25" s="4" t="s">
        <v>35</v>
      </c>
      <c r="I25" s="6"/>
      <c r="J25" s="4" t="s">
        <v>9</v>
      </c>
      <c r="K25" s="6"/>
      <c r="L25" s="6"/>
      <c r="M25" s="6"/>
      <c r="N25" s="4" t="s">
        <v>28</v>
      </c>
    </row>
    <row r="26" spans="1:14" ht="13.5" customHeight="1">
      <c r="A26" s="4">
        <v>96</v>
      </c>
      <c r="B26" s="4" t="s">
        <v>727</v>
      </c>
      <c r="C26" s="5" t="s">
        <v>146</v>
      </c>
      <c r="D26" s="4" t="s">
        <v>144</v>
      </c>
      <c r="E26" s="5" t="s">
        <v>17</v>
      </c>
      <c r="F26" s="4" t="s">
        <v>18</v>
      </c>
      <c r="G26" s="4" t="s">
        <v>19</v>
      </c>
      <c r="H26" s="4" t="s">
        <v>35</v>
      </c>
      <c r="I26" s="6"/>
      <c r="J26" s="4" t="s">
        <v>9</v>
      </c>
      <c r="K26" s="6"/>
      <c r="L26" s="6"/>
      <c r="M26" s="6"/>
      <c r="N26" s="4" t="s">
        <v>28</v>
      </c>
    </row>
    <row r="27" spans="1:14" ht="13.5" customHeight="1">
      <c r="A27" s="4">
        <v>97</v>
      </c>
      <c r="B27" s="4" t="s">
        <v>728</v>
      </c>
      <c r="C27" s="5" t="s">
        <v>148</v>
      </c>
      <c r="D27" s="4" t="s">
        <v>144</v>
      </c>
      <c r="E27" s="5" t="s">
        <v>17</v>
      </c>
      <c r="F27" s="4" t="s">
        <v>18</v>
      </c>
      <c r="G27" s="4" t="s">
        <v>19</v>
      </c>
      <c r="H27" s="4" t="s">
        <v>35</v>
      </c>
      <c r="I27" s="6"/>
      <c r="J27" s="4" t="s">
        <v>9</v>
      </c>
      <c r="K27" s="6"/>
      <c r="L27" s="6"/>
      <c r="M27" s="6"/>
      <c r="N27" s="4" t="s">
        <v>28</v>
      </c>
    </row>
    <row r="28" spans="1:14" ht="13.5" customHeight="1">
      <c r="A28" s="4">
        <v>117</v>
      </c>
      <c r="B28" s="4" t="s">
        <v>729</v>
      </c>
      <c r="C28" s="5" t="s">
        <v>150</v>
      </c>
      <c r="D28" s="4" t="s">
        <v>151</v>
      </c>
      <c r="E28" s="5" t="s">
        <v>152</v>
      </c>
      <c r="F28" s="4" t="s">
        <v>18</v>
      </c>
      <c r="G28" s="4" t="s">
        <v>19</v>
      </c>
      <c r="H28" s="4" t="s">
        <v>35</v>
      </c>
      <c r="I28" s="6"/>
      <c r="J28" s="4" t="s">
        <v>9</v>
      </c>
      <c r="K28" s="6"/>
      <c r="L28" s="6"/>
      <c r="M28" s="6"/>
      <c r="N28" s="4" t="s">
        <v>22</v>
      </c>
    </row>
    <row r="29" spans="1:14" ht="13.5" customHeight="1">
      <c r="A29" s="4">
        <v>118</v>
      </c>
      <c r="B29" s="4" t="s">
        <v>730</v>
      </c>
      <c r="C29" s="5" t="s">
        <v>154</v>
      </c>
      <c r="D29" s="4" t="s">
        <v>151</v>
      </c>
      <c r="E29" s="5" t="s">
        <v>152</v>
      </c>
      <c r="F29" s="4" t="s">
        <v>18</v>
      </c>
      <c r="G29" s="4" t="s">
        <v>19</v>
      </c>
      <c r="H29" s="4" t="s">
        <v>35</v>
      </c>
      <c r="I29" s="6"/>
      <c r="J29" s="4" t="s">
        <v>9</v>
      </c>
      <c r="K29" s="6"/>
      <c r="L29" s="6"/>
      <c r="M29" s="6"/>
      <c r="N29" s="4" t="s">
        <v>22</v>
      </c>
    </row>
    <row r="30" spans="1:14" ht="13.5" customHeight="1">
      <c r="A30" s="4">
        <v>119</v>
      </c>
      <c r="B30" s="4" t="s">
        <v>731</v>
      </c>
      <c r="C30" s="5" t="s">
        <v>156</v>
      </c>
      <c r="D30" s="4" t="s">
        <v>151</v>
      </c>
      <c r="E30" s="5" t="s">
        <v>152</v>
      </c>
      <c r="F30" s="4" t="s">
        <v>18</v>
      </c>
      <c r="G30" s="4" t="s">
        <v>19</v>
      </c>
      <c r="H30" s="4" t="s">
        <v>35</v>
      </c>
      <c r="I30" s="6"/>
      <c r="J30" s="4" t="s">
        <v>9</v>
      </c>
      <c r="K30" s="6"/>
      <c r="L30" s="6"/>
      <c r="M30" s="6"/>
      <c r="N30" s="4" t="s">
        <v>22</v>
      </c>
    </row>
    <row r="31" spans="1:14" ht="13.5" customHeight="1">
      <c r="A31" s="4">
        <v>133</v>
      </c>
      <c r="B31" s="4" t="s">
        <v>732</v>
      </c>
      <c r="C31" s="5" t="s">
        <v>158</v>
      </c>
      <c r="D31" s="4" t="s">
        <v>144</v>
      </c>
      <c r="E31" s="5" t="s">
        <v>25</v>
      </c>
      <c r="F31" s="4" t="s">
        <v>18</v>
      </c>
      <c r="G31" s="4" t="s">
        <v>19</v>
      </c>
      <c r="H31" s="4" t="s">
        <v>20</v>
      </c>
      <c r="I31" s="6"/>
      <c r="J31" s="4" t="s">
        <v>9</v>
      </c>
      <c r="K31" s="6"/>
      <c r="L31" s="6"/>
      <c r="M31" s="6"/>
      <c r="N31" s="4" t="s">
        <v>28</v>
      </c>
    </row>
    <row r="32" spans="1:14" ht="13.5" customHeight="1">
      <c r="A32" s="4">
        <v>136</v>
      </c>
      <c r="B32" s="4" t="s">
        <v>733</v>
      </c>
      <c r="C32" s="5" t="s">
        <v>160</v>
      </c>
      <c r="D32" s="4" t="s">
        <v>161</v>
      </c>
      <c r="E32" s="5" t="s">
        <v>68</v>
      </c>
      <c r="F32" s="4" t="s">
        <v>18</v>
      </c>
      <c r="G32" s="4" t="s">
        <v>19</v>
      </c>
      <c r="H32" s="4" t="s">
        <v>35</v>
      </c>
      <c r="I32" s="4" t="s">
        <v>8</v>
      </c>
      <c r="J32" s="6"/>
      <c r="K32" s="6"/>
      <c r="L32" s="6"/>
      <c r="M32" s="6"/>
      <c r="N32" s="4" t="s">
        <v>28</v>
      </c>
    </row>
    <row r="33" spans="1:14" ht="13.5" customHeight="1">
      <c r="A33" s="4">
        <v>139</v>
      </c>
      <c r="B33" s="4" t="s">
        <v>734</v>
      </c>
      <c r="C33" s="5" t="s">
        <v>163</v>
      </c>
      <c r="D33" s="4" t="s">
        <v>164</v>
      </c>
      <c r="E33" s="5" t="s">
        <v>68</v>
      </c>
      <c r="F33" s="4" t="s">
        <v>18</v>
      </c>
      <c r="G33" s="4" t="s">
        <v>19</v>
      </c>
      <c r="H33" s="4" t="s">
        <v>35</v>
      </c>
      <c r="I33" s="6"/>
      <c r="J33" s="4" t="s">
        <v>9</v>
      </c>
      <c r="K33" s="6"/>
      <c r="L33" s="6"/>
      <c r="M33" s="6"/>
      <c r="N33" s="4" t="s">
        <v>28</v>
      </c>
    </row>
    <row r="34" spans="1:14" ht="13.5" customHeight="1">
      <c r="A34" s="4">
        <v>142</v>
      </c>
      <c r="B34" s="4" t="s">
        <v>735</v>
      </c>
      <c r="C34" s="5" t="s">
        <v>166</v>
      </c>
      <c r="D34" s="4" t="s">
        <v>167</v>
      </c>
      <c r="E34" s="5" t="s">
        <v>90</v>
      </c>
      <c r="F34" s="4" t="s">
        <v>18</v>
      </c>
      <c r="G34" s="4" t="s">
        <v>19</v>
      </c>
      <c r="H34" s="4" t="s">
        <v>35</v>
      </c>
      <c r="I34" s="6"/>
      <c r="J34" s="4" t="s">
        <v>9</v>
      </c>
      <c r="K34" s="6"/>
      <c r="L34" s="6"/>
      <c r="M34" s="6"/>
      <c r="N34" s="4" t="s">
        <v>28</v>
      </c>
    </row>
    <row r="35" spans="1:14" ht="13.5" customHeight="1">
      <c r="A35" s="4">
        <v>147</v>
      </c>
      <c r="B35" s="4" t="s">
        <v>736</v>
      </c>
      <c r="C35" s="5" t="s">
        <v>169</v>
      </c>
      <c r="D35" s="4" t="s">
        <v>167</v>
      </c>
      <c r="E35" s="5" t="s">
        <v>71</v>
      </c>
      <c r="F35" s="4" t="s">
        <v>18</v>
      </c>
      <c r="G35" s="4" t="s">
        <v>19</v>
      </c>
      <c r="H35" s="4" t="s">
        <v>35</v>
      </c>
      <c r="I35" s="6"/>
      <c r="J35" s="4" t="s">
        <v>9</v>
      </c>
      <c r="K35" s="6"/>
      <c r="L35" s="6"/>
      <c r="M35" s="6"/>
      <c r="N35" s="4" t="s">
        <v>28</v>
      </c>
    </row>
    <row r="36" spans="1:14" ht="13.5" customHeight="1">
      <c r="A36" s="4">
        <v>150</v>
      </c>
      <c r="B36" s="4" t="s">
        <v>737</v>
      </c>
      <c r="C36" s="5" t="s">
        <v>171</v>
      </c>
      <c r="D36" s="4" t="s">
        <v>164</v>
      </c>
      <c r="E36" s="5" t="s">
        <v>17</v>
      </c>
      <c r="F36" s="4" t="s">
        <v>18</v>
      </c>
      <c r="G36" s="4" t="s">
        <v>19</v>
      </c>
      <c r="H36" s="4" t="s">
        <v>35</v>
      </c>
      <c r="I36" s="6"/>
      <c r="J36" s="4" t="s">
        <v>9</v>
      </c>
      <c r="K36" s="6"/>
      <c r="L36" s="6"/>
      <c r="M36" s="6"/>
      <c r="N36" s="4" t="s">
        <v>28</v>
      </c>
    </row>
    <row r="37" spans="1:14" ht="13.5" customHeight="1">
      <c r="A37" s="4">
        <v>254</v>
      </c>
      <c r="B37" s="4" t="s">
        <v>738</v>
      </c>
      <c r="C37" s="5" t="s">
        <v>173</v>
      </c>
      <c r="D37" s="4" t="s">
        <v>174</v>
      </c>
      <c r="E37" s="5" t="s">
        <v>90</v>
      </c>
      <c r="F37" s="4" t="s">
        <v>18</v>
      </c>
      <c r="G37" s="4" t="s">
        <v>19</v>
      </c>
      <c r="H37" s="4" t="s">
        <v>35</v>
      </c>
      <c r="I37" s="4" t="s">
        <v>8</v>
      </c>
      <c r="J37" s="6"/>
      <c r="K37" s="6"/>
      <c r="L37" s="6"/>
      <c r="M37" s="6"/>
      <c r="N37" s="4" t="s">
        <v>22</v>
      </c>
    </row>
    <row r="38" spans="1:14" ht="13.5" customHeight="1">
      <c r="A38" s="4">
        <v>255</v>
      </c>
      <c r="B38" s="4" t="s">
        <v>739</v>
      </c>
      <c r="C38" s="5" t="s">
        <v>176</v>
      </c>
      <c r="D38" s="4" t="s">
        <v>108</v>
      </c>
      <c r="E38" s="5" t="s">
        <v>109</v>
      </c>
      <c r="F38" s="4" t="s">
        <v>18</v>
      </c>
      <c r="G38" s="4" t="s">
        <v>19</v>
      </c>
      <c r="H38" s="4" t="s">
        <v>35</v>
      </c>
      <c r="I38" s="6"/>
      <c r="J38" s="4" t="s">
        <v>9</v>
      </c>
      <c r="K38" s="6"/>
      <c r="L38" s="6"/>
      <c r="M38" s="6"/>
      <c r="N38" s="4" t="s">
        <v>28</v>
      </c>
    </row>
    <row r="39" spans="1:14" ht="13.5" customHeight="1">
      <c r="A39" s="4">
        <v>256</v>
      </c>
      <c r="B39" s="4" t="s">
        <v>740</v>
      </c>
      <c r="C39" s="5" t="s">
        <v>178</v>
      </c>
      <c r="D39" s="4" t="s">
        <v>16</v>
      </c>
      <c r="E39" s="5" t="s">
        <v>17</v>
      </c>
      <c r="F39" s="4" t="s">
        <v>18</v>
      </c>
      <c r="G39" s="4" t="s">
        <v>19</v>
      </c>
      <c r="H39" s="4" t="s">
        <v>20</v>
      </c>
      <c r="I39" s="6"/>
      <c r="J39" s="4" t="s">
        <v>9</v>
      </c>
      <c r="K39" s="6"/>
      <c r="L39" s="6"/>
      <c r="M39" s="6"/>
      <c r="N39" s="4" t="s">
        <v>22</v>
      </c>
    </row>
    <row r="40" spans="1:14" ht="13.5" customHeight="1">
      <c r="A40" s="4">
        <v>257</v>
      </c>
      <c r="B40" s="4" t="s">
        <v>741</v>
      </c>
      <c r="C40" s="5" t="s">
        <v>15</v>
      </c>
      <c r="D40" s="4" t="s">
        <v>16</v>
      </c>
      <c r="E40" s="5" t="s">
        <v>17</v>
      </c>
      <c r="F40" s="4" t="s">
        <v>18</v>
      </c>
      <c r="G40" s="4" t="s">
        <v>19</v>
      </c>
      <c r="H40" s="4" t="s">
        <v>20</v>
      </c>
      <c r="I40" s="6"/>
      <c r="J40" s="4" t="s">
        <v>9</v>
      </c>
      <c r="K40" s="4" t="s">
        <v>21</v>
      </c>
      <c r="L40" s="6"/>
      <c r="M40" s="6"/>
      <c r="N40" s="4" t="s">
        <v>22</v>
      </c>
    </row>
    <row r="41" spans="1:14" ht="13.5" customHeight="1">
      <c r="A41" s="4">
        <v>271</v>
      </c>
      <c r="B41" s="4" t="s">
        <v>742</v>
      </c>
      <c r="C41" s="5" t="s">
        <v>180</v>
      </c>
      <c r="D41" s="4" t="s">
        <v>151</v>
      </c>
      <c r="E41" s="5" t="s">
        <v>152</v>
      </c>
      <c r="F41" s="4" t="s">
        <v>18</v>
      </c>
      <c r="G41" s="4" t="s">
        <v>19</v>
      </c>
      <c r="H41" s="4" t="s">
        <v>35</v>
      </c>
      <c r="I41" s="6"/>
      <c r="J41" s="4" t="s">
        <v>9</v>
      </c>
      <c r="K41" s="6"/>
      <c r="L41" s="6"/>
      <c r="M41" s="6"/>
      <c r="N41" s="4" t="s">
        <v>22</v>
      </c>
    </row>
    <row r="42" spans="1:14" ht="13.5" customHeight="1">
      <c r="A42" s="4">
        <v>272</v>
      </c>
      <c r="B42" s="4" t="s">
        <v>743</v>
      </c>
      <c r="C42" s="5" t="s">
        <v>182</v>
      </c>
      <c r="D42" s="4" t="s">
        <v>151</v>
      </c>
      <c r="E42" s="5" t="s">
        <v>152</v>
      </c>
      <c r="F42" s="4" t="s">
        <v>18</v>
      </c>
      <c r="G42" s="4" t="s">
        <v>19</v>
      </c>
      <c r="H42" s="4" t="s">
        <v>35</v>
      </c>
      <c r="I42" s="6"/>
      <c r="J42" s="4" t="s">
        <v>9</v>
      </c>
      <c r="K42" s="6"/>
      <c r="L42" s="6"/>
      <c r="M42" s="6"/>
      <c r="N42" s="4" t="s">
        <v>22</v>
      </c>
    </row>
    <row r="43" spans="1:14" ht="13.5" customHeight="1">
      <c r="A43" s="4">
        <v>275</v>
      </c>
      <c r="B43" s="4" t="s">
        <v>744</v>
      </c>
      <c r="C43" s="5" t="s">
        <v>184</v>
      </c>
      <c r="D43" s="4" t="s">
        <v>185</v>
      </c>
      <c r="E43" s="5" t="s">
        <v>17</v>
      </c>
      <c r="F43" s="4" t="s">
        <v>18</v>
      </c>
      <c r="G43" s="4" t="s">
        <v>19</v>
      </c>
      <c r="H43" s="4" t="s">
        <v>35</v>
      </c>
      <c r="I43" s="6"/>
      <c r="J43" s="4" t="s">
        <v>9</v>
      </c>
      <c r="K43" s="6"/>
      <c r="L43" s="6"/>
      <c r="M43" s="6"/>
      <c r="N43" s="4" t="s">
        <v>28</v>
      </c>
    </row>
    <row r="44" spans="1:14" ht="13.5" customHeight="1">
      <c r="A44" s="4">
        <v>276</v>
      </c>
      <c r="B44" s="4" t="s">
        <v>745</v>
      </c>
      <c r="C44" s="5" t="s">
        <v>187</v>
      </c>
      <c r="D44" s="4" t="s">
        <v>185</v>
      </c>
      <c r="E44" s="5" t="s">
        <v>17</v>
      </c>
      <c r="F44" s="4" t="s">
        <v>18</v>
      </c>
      <c r="G44" s="4" t="s">
        <v>19</v>
      </c>
      <c r="H44" s="4" t="s">
        <v>35</v>
      </c>
      <c r="I44" s="6"/>
      <c r="J44" s="4" t="s">
        <v>9</v>
      </c>
      <c r="K44" s="6"/>
      <c r="L44" s="6"/>
      <c r="M44" s="6"/>
      <c r="N44" s="4" t="s">
        <v>28</v>
      </c>
    </row>
    <row r="45" spans="1:14" ht="13.5" customHeight="1">
      <c r="A45" s="4">
        <v>285</v>
      </c>
      <c r="B45" s="4" t="s">
        <v>746</v>
      </c>
      <c r="C45" s="5" t="s">
        <v>189</v>
      </c>
      <c r="D45" s="4" t="s">
        <v>164</v>
      </c>
      <c r="E45" s="5" t="s">
        <v>17</v>
      </c>
      <c r="F45" s="4" t="s">
        <v>18</v>
      </c>
      <c r="G45" s="4" t="s">
        <v>19</v>
      </c>
      <c r="H45" s="4" t="s">
        <v>35</v>
      </c>
      <c r="I45" s="6"/>
      <c r="J45" s="4" t="s">
        <v>9</v>
      </c>
      <c r="K45" s="6"/>
      <c r="L45" s="6"/>
      <c r="M45" s="6"/>
      <c r="N45" s="4" t="s">
        <v>28</v>
      </c>
    </row>
    <row r="46" spans="1:14" ht="13.5" customHeight="1">
      <c r="A46" s="4">
        <v>289</v>
      </c>
      <c r="B46" s="4" t="s">
        <v>747</v>
      </c>
      <c r="C46" s="5" t="s">
        <v>191</v>
      </c>
      <c r="D46" s="4" t="s">
        <v>185</v>
      </c>
      <c r="E46" s="5" t="s">
        <v>17</v>
      </c>
      <c r="F46" s="4" t="s">
        <v>18</v>
      </c>
      <c r="G46" s="4" t="s">
        <v>19</v>
      </c>
      <c r="H46" s="4" t="s">
        <v>35</v>
      </c>
      <c r="I46" s="6"/>
      <c r="J46" s="6"/>
      <c r="K46" s="6"/>
      <c r="L46" s="6"/>
      <c r="M46" s="4" t="s">
        <v>192</v>
      </c>
      <c r="N46" s="6"/>
    </row>
    <row r="47" spans="1:14" ht="13.5" customHeight="1">
      <c r="A47" s="4">
        <v>290</v>
      </c>
      <c r="B47" s="4" t="s">
        <v>748</v>
      </c>
      <c r="C47" s="5" t="s">
        <v>194</v>
      </c>
      <c r="D47" s="4" t="s">
        <v>195</v>
      </c>
      <c r="E47" s="5" t="s">
        <v>17</v>
      </c>
      <c r="F47" s="4" t="s">
        <v>18</v>
      </c>
      <c r="G47" s="4" t="s">
        <v>19</v>
      </c>
      <c r="H47" s="4" t="s">
        <v>35</v>
      </c>
      <c r="I47" s="4" t="s">
        <v>8</v>
      </c>
      <c r="J47" s="6"/>
      <c r="K47" s="6"/>
      <c r="L47" s="6"/>
      <c r="M47" s="6"/>
      <c r="N47" s="4" t="s">
        <v>28</v>
      </c>
    </row>
    <row r="48" spans="1:14" ht="13.5" customHeight="1">
      <c r="A48" s="4">
        <v>291</v>
      </c>
      <c r="B48" s="4" t="s">
        <v>749</v>
      </c>
      <c r="C48" s="5" t="s">
        <v>197</v>
      </c>
      <c r="D48" s="4" t="s">
        <v>161</v>
      </c>
      <c r="E48" s="5" t="s">
        <v>17</v>
      </c>
      <c r="F48" s="4" t="s">
        <v>18</v>
      </c>
      <c r="G48" s="4" t="s">
        <v>19</v>
      </c>
      <c r="H48" s="4" t="s">
        <v>35</v>
      </c>
      <c r="I48" s="4" t="s">
        <v>8</v>
      </c>
      <c r="J48" s="6"/>
      <c r="K48" s="6"/>
      <c r="L48" s="6"/>
      <c r="M48" s="6"/>
      <c r="N48" s="4" t="s">
        <v>28</v>
      </c>
    </row>
    <row r="49" spans="1:14" ht="13.5" customHeight="1">
      <c r="A49" s="4">
        <v>292</v>
      </c>
      <c r="B49" s="4" t="s">
        <v>750</v>
      </c>
      <c r="C49" s="5" t="s">
        <v>199</v>
      </c>
      <c r="D49" s="4" t="s">
        <v>185</v>
      </c>
      <c r="E49" s="5" t="s">
        <v>17</v>
      </c>
      <c r="F49" s="4" t="s">
        <v>18</v>
      </c>
      <c r="G49" s="4" t="s">
        <v>19</v>
      </c>
      <c r="H49" s="4" t="s">
        <v>35</v>
      </c>
      <c r="I49" s="4" t="s">
        <v>8</v>
      </c>
      <c r="J49" s="6"/>
      <c r="K49" s="6"/>
      <c r="L49" s="6"/>
      <c r="M49" s="6"/>
      <c r="N49" s="4" t="s">
        <v>22</v>
      </c>
    </row>
    <row r="50" spans="1:14" ht="13.5" customHeight="1">
      <c r="A50" s="4">
        <v>293</v>
      </c>
      <c r="B50" s="4" t="s">
        <v>751</v>
      </c>
      <c r="C50" s="5" t="s">
        <v>201</v>
      </c>
      <c r="D50" s="4" t="s">
        <v>185</v>
      </c>
      <c r="E50" s="5" t="s">
        <v>17</v>
      </c>
      <c r="F50" s="4" t="s">
        <v>18</v>
      </c>
      <c r="G50" s="4" t="s">
        <v>19</v>
      </c>
      <c r="H50" s="4" t="s">
        <v>35</v>
      </c>
      <c r="I50" s="6"/>
      <c r="J50" s="4" t="s">
        <v>9</v>
      </c>
      <c r="K50" s="6"/>
      <c r="L50" s="6"/>
      <c r="M50" s="6"/>
      <c r="N50" s="4" t="s">
        <v>28</v>
      </c>
    </row>
    <row r="51" spans="1:14" ht="13.5" customHeight="1">
      <c r="A51" s="4">
        <v>294</v>
      </c>
      <c r="B51" s="4" t="s">
        <v>752</v>
      </c>
      <c r="C51" s="5" t="s">
        <v>203</v>
      </c>
      <c r="D51" s="4" t="s">
        <v>185</v>
      </c>
      <c r="E51" s="5" t="s">
        <v>17</v>
      </c>
      <c r="F51" s="4" t="s">
        <v>18</v>
      </c>
      <c r="G51" s="4" t="s">
        <v>19</v>
      </c>
      <c r="H51" s="4" t="s">
        <v>35</v>
      </c>
      <c r="I51" s="6"/>
      <c r="J51" s="4" t="s">
        <v>9</v>
      </c>
      <c r="K51" s="6"/>
      <c r="L51" s="6"/>
      <c r="M51" s="6"/>
      <c r="N51" s="4" t="s">
        <v>28</v>
      </c>
    </row>
    <row r="52" spans="1:14" ht="13.5" customHeight="1">
      <c r="A52" s="4">
        <v>295</v>
      </c>
      <c r="B52" s="4" t="s">
        <v>753</v>
      </c>
      <c r="C52" s="5" t="s">
        <v>205</v>
      </c>
      <c r="D52" s="4" t="s">
        <v>185</v>
      </c>
      <c r="E52" s="5" t="s">
        <v>17</v>
      </c>
      <c r="F52" s="4" t="s">
        <v>18</v>
      </c>
      <c r="G52" s="4" t="s">
        <v>19</v>
      </c>
      <c r="H52" s="4" t="s">
        <v>35</v>
      </c>
      <c r="I52" s="6"/>
      <c r="J52" s="4" t="s">
        <v>9</v>
      </c>
      <c r="K52" s="6"/>
      <c r="L52" s="6"/>
      <c r="M52" s="6"/>
      <c r="N52" s="4" t="s">
        <v>28</v>
      </c>
    </row>
    <row r="53" spans="1:14" ht="13.5" customHeight="1">
      <c r="A53" s="4">
        <v>296</v>
      </c>
      <c r="B53" s="4" t="s">
        <v>754</v>
      </c>
      <c r="C53" s="5" t="s">
        <v>207</v>
      </c>
      <c r="D53" s="4" t="s">
        <v>60</v>
      </c>
      <c r="E53" s="5" t="s">
        <v>71</v>
      </c>
      <c r="F53" s="4" t="s">
        <v>18</v>
      </c>
      <c r="G53" s="4" t="s">
        <v>19</v>
      </c>
      <c r="H53" s="4" t="s">
        <v>35</v>
      </c>
      <c r="I53" s="4" t="s">
        <v>8</v>
      </c>
      <c r="J53" s="6"/>
      <c r="K53" s="6"/>
      <c r="L53" s="6"/>
      <c r="M53" s="6"/>
      <c r="N53" s="4" t="s">
        <v>28</v>
      </c>
    </row>
    <row r="54" spans="1:14" ht="13.5" customHeight="1">
      <c r="A54" s="4">
        <v>297</v>
      </c>
      <c r="B54" s="4" t="s">
        <v>755</v>
      </c>
      <c r="C54" s="5" t="s">
        <v>209</v>
      </c>
      <c r="D54" s="4" t="s">
        <v>185</v>
      </c>
      <c r="E54" s="5" t="s">
        <v>17</v>
      </c>
      <c r="F54" s="4" t="s">
        <v>18</v>
      </c>
      <c r="G54" s="4" t="s">
        <v>19</v>
      </c>
      <c r="H54" s="4" t="s">
        <v>35</v>
      </c>
      <c r="I54" s="6"/>
      <c r="J54" s="4" t="s">
        <v>9</v>
      </c>
      <c r="K54" s="6"/>
      <c r="L54" s="6"/>
      <c r="M54" s="6"/>
      <c r="N54" s="4" t="s">
        <v>22</v>
      </c>
    </row>
    <row r="55" spans="1:14" ht="13.5" customHeight="1">
      <c r="A55" s="4">
        <v>298</v>
      </c>
      <c r="B55" s="4" t="s">
        <v>756</v>
      </c>
      <c r="C55" s="5" t="s">
        <v>210</v>
      </c>
      <c r="D55" s="4" t="s">
        <v>211</v>
      </c>
      <c r="E55" s="5" t="s">
        <v>212</v>
      </c>
      <c r="F55" s="4" t="s">
        <v>213</v>
      </c>
      <c r="G55" s="4" t="s">
        <v>214</v>
      </c>
      <c r="H55" s="4" t="s">
        <v>35</v>
      </c>
      <c r="I55" s="6"/>
      <c r="J55" s="4" t="s">
        <v>9</v>
      </c>
      <c r="K55" s="6"/>
      <c r="L55" s="6"/>
      <c r="M55" s="6"/>
      <c r="N55" s="4" t="s">
        <v>22</v>
      </c>
    </row>
    <row r="56" spans="1:14" ht="13.5" customHeight="1">
      <c r="A56" s="4">
        <v>299</v>
      </c>
      <c r="B56" s="4" t="s">
        <v>757</v>
      </c>
      <c r="C56" s="5" t="s">
        <v>215</v>
      </c>
      <c r="D56" s="4" t="s">
        <v>216</v>
      </c>
      <c r="E56" s="5" t="s">
        <v>212</v>
      </c>
      <c r="F56" s="4" t="s">
        <v>213</v>
      </c>
      <c r="G56" s="4" t="s">
        <v>214</v>
      </c>
      <c r="H56" s="4" t="s">
        <v>35</v>
      </c>
      <c r="I56" s="6"/>
      <c r="J56" s="4" t="s">
        <v>9</v>
      </c>
      <c r="K56" s="6"/>
      <c r="L56" s="6"/>
      <c r="M56" s="6"/>
      <c r="N56" s="4" t="s">
        <v>22</v>
      </c>
    </row>
    <row r="57" spans="1:14" ht="13.5" customHeight="1">
      <c r="A57" s="4">
        <v>300</v>
      </c>
      <c r="B57" s="4" t="s">
        <v>758</v>
      </c>
      <c r="C57" s="5" t="s">
        <v>217</v>
      </c>
      <c r="D57" s="4" t="s">
        <v>211</v>
      </c>
      <c r="E57" s="5" t="s">
        <v>212</v>
      </c>
      <c r="F57" s="4" t="s">
        <v>213</v>
      </c>
      <c r="G57" s="4" t="s">
        <v>214</v>
      </c>
      <c r="H57" s="4" t="s">
        <v>35</v>
      </c>
      <c r="I57" s="6"/>
      <c r="J57" s="4" t="s">
        <v>9</v>
      </c>
      <c r="K57" s="6"/>
      <c r="L57" s="6"/>
      <c r="M57" s="6"/>
      <c r="N57" s="4" t="s">
        <v>22</v>
      </c>
    </row>
    <row r="58" spans="1:14" ht="13.5" customHeight="1">
      <c r="A58" s="4">
        <v>301</v>
      </c>
      <c r="B58" s="4" t="s">
        <v>759</v>
      </c>
      <c r="C58" s="5" t="s">
        <v>218</v>
      </c>
      <c r="D58" s="4" t="s">
        <v>216</v>
      </c>
      <c r="E58" s="5" t="s">
        <v>212</v>
      </c>
      <c r="F58" s="4" t="s">
        <v>213</v>
      </c>
      <c r="G58" s="4" t="s">
        <v>214</v>
      </c>
      <c r="H58" s="4" t="s">
        <v>35</v>
      </c>
      <c r="I58" s="6"/>
      <c r="J58" s="4" t="s">
        <v>9</v>
      </c>
      <c r="K58" s="6"/>
      <c r="L58" s="6"/>
      <c r="M58" s="6"/>
      <c r="N58" s="4" t="s">
        <v>22</v>
      </c>
    </row>
    <row r="59" spans="1:14" ht="13.5" customHeight="1">
      <c r="A59" s="4">
        <v>302</v>
      </c>
      <c r="B59" s="4" t="s">
        <v>760</v>
      </c>
      <c r="C59" s="5" t="s">
        <v>219</v>
      </c>
      <c r="D59" s="4" t="s">
        <v>216</v>
      </c>
      <c r="E59" s="5" t="s">
        <v>212</v>
      </c>
      <c r="F59" s="4" t="s">
        <v>213</v>
      </c>
      <c r="G59" s="4" t="s">
        <v>214</v>
      </c>
      <c r="H59" s="4" t="s">
        <v>35</v>
      </c>
      <c r="I59" s="4" t="s">
        <v>8</v>
      </c>
      <c r="J59" s="6"/>
      <c r="K59" s="6"/>
      <c r="L59" s="6"/>
      <c r="M59" s="6"/>
      <c r="N59" s="4" t="s">
        <v>22</v>
      </c>
    </row>
    <row r="60" spans="1:14" ht="13.5" customHeight="1">
      <c r="A60" s="4">
        <v>303</v>
      </c>
      <c r="B60" s="4" t="s">
        <v>761</v>
      </c>
      <c r="C60" s="5" t="s">
        <v>221</v>
      </c>
      <c r="D60" s="4" t="s">
        <v>216</v>
      </c>
      <c r="E60" s="5" t="s">
        <v>212</v>
      </c>
      <c r="F60" s="4" t="s">
        <v>213</v>
      </c>
      <c r="G60" s="4" t="s">
        <v>214</v>
      </c>
      <c r="H60" s="4" t="s">
        <v>35</v>
      </c>
      <c r="I60" s="4" t="s">
        <v>8</v>
      </c>
      <c r="J60" s="6"/>
      <c r="K60" s="6"/>
      <c r="L60" s="6"/>
      <c r="M60" s="6"/>
      <c r="N60" s="4" t="s">
        <v>22</v>
      </c>
    </row>
    <row r="61" spans="1:14" ht="13.5" customHeight="1">
      <c r="A61" s="4">
        <v>304</v>
      </c>
      <c r="B61" s="4" t="s">
        <v>762</v>
      </c>
      <c r="C61" s="5" t="s">
        <v>223</v>
      </c>
      <c r="D61" s="4" t="s">
        <v>216</v>
      </c>
      <c r="E61" s="5" t="s">
        <v>212</v>
      </c>
      <c r="F61" s="4" t="s">
        <v>213</v>
      </c>
      <c r="G61" s="4" t="s">
        <v>214</v>
      </c>
      <c r="H61" s="4" t="s">
        <v>35</v>
      </c>
      <c r="I61" s="4" t="s">
        <v>8</v>
      </c>
      <c r="J61" s="6"/>
      <c r="K61" s="6"/>
      <c r="L61" s="6"/>
      <c r="M61" s="6"/>
      <c r="N61" s="4" t="s">
        <v>22</v>
      </c>
    </row>
    <row r="62" spans="1:14" ht="13.5" customHeight="1">
      <c r="A62" s="4">
        <v>305</v>
      </c>
      <c r="B62" s="4" t="s">
        <v>763</v>
      </c>
      <c r="C62" s="5" t="s">
        <v>225</v>
      </c>
      <c r="D62" s="4" t="s">
        <v>211</v>
      </c>
      <c r="E62" s="5" t="s">
        <v>212</v>
      </c>
      <c r="F62" s="4" t="s">
        <v>213</v>
      </c>
      <c r="G62" s="4" t="s">
        <v>214</v>
      </c>
      <c r="H62" s="4" t="s">
        <v>35</v>
      </c>
      <c r="I62" s="4" t="s">
        <v>8</v>
      </c>
      <c r="J62" s="6"/>
      <c r="K62" s="6"/>
      <c r="L62" s="6"/>
      <c r="M62" s="6"/>
      <c r="N62" s="4" t="s">
        <v>22</v>
      </c>
    </row>
    <row r="63" spans="1:14" ht="13.5" customHeight="1">
      <c r="A63" s="4">
        <v>306</v>
      </c>
      <c r="B63" s="4" t="s">
        <v>764</v>
      </c>
      <c r="C63" s="5" t="s">
        <v>227</v>
      </c>
      <c r="D63" s="4" t="s">
        <v>216</v>
      </c>
      <c r="E63" s="5" t="s">
        <v>212</v>
      </c>
      <c r="F63" s="4" t="s">
        <v>213</v>
      </c>
      <c r="G63" s="4" t="s">
        <v>214</v>
      </c>
      <c r="H63" s="4" t="s">
        <v>35</v>
      </c>
      <c r="I63" s="4" t="s">
        <v>8</v>
      </c>
      <c r="J63" s="6"/>
      <c r="K63" s="6"/>
      <c r="L63" s="6"/>
      <c r="M63" s="6"/>
      <c r="N63" s="4" t="s">
        <v>22</v>
      </c>
    </row>
    <row r="64" spans="1:14" ht="13.5" customHeight="1">
      <c r="A64" s="4">
        <v>307</v>
      </c>
      <c r="B64" s="4" t="s">
        <v>765</v>
      </c>
      <c r="C64" s="5" t="s">
        <v>228</v>
      </c>
      <c r="D64" s="4" t="s">
        <v>211</v>
      </c>
      <c r="E64" s="5" t="s">
        <v>212</v>
      </c>
      <c r="F64" s="4" t="s">
        <v>213</v>
      </c>
      <c r="G64" s="4" t="s">
        <v>214</v>
      </c>
      <c r="H64" s="4" t="s">
        <v>35</v>
      </c>
      <c r="I64" s="6"/>
      <c r="J64" s="4" t="s">
        <v>9</v>
      </c>
      <c r="K64" s="6"/>
      <c r="L64" s="6"/>
      <c r="M64" s="6"/>
      <c r="N64" s="4" t="s">
        <v>22</v>
      </c>
    </row>
    <row r="65" spans="1:14" ht="13.5" customHeight="1">
      <c r="A65" s="4">
        <v>13</v>
      </c>
      <c r="B65" s="4" t="s">
        <v>766</v>
      </c>
      <c r="C65" s="5" t="s">
        <v>230</v>
      </c>
      <c r="D65" s="4" t="s">
        <v>231</v>
      </c>
      <c r="E65" s="5" t="s">
        <v>25</v>
      </c>
      <c r="F65" s="4" t="s">
        <v>232</v>
      </c>
      <c r="G65" s="4" t="s">
        <v>19</v>
      </c>
      <c r="H65" s="4" t="s">
        <v>72</v>
      </c>
      <c r="I65" s="6"/>
      <c r="J65" s="4" t="s">
        <v>9</v>
      </c>
      <c r="K65" s="6"/>
      <c r="L65" s="6"/>
      <c r="M65" s="6"/>
      <c r="N65" s="4" t="s">
        <v>28</v>
      </c>
    </row>
    <row r="66" spans="1:14" ht="13.5" customHeight="1">
      <c r="A66" s="4">
        <v>14</v>
      </c>
      <c r="B66" s="4" t="s">
        <v>767</v>
      </c>
      <c r="C66" s="5" t="s">
        <v>234</v>
      </c>
      <c r="D66" s="4" t="s">
        <v>16</v>
      </c>
      <c r="E66" s="5" t="s">
        <v>71</v>
      </c>
      <c r="F66" s="4" t="s">
        <v>232</v>
      </c>
      <c r="G66" s="4" t="s">
        <v>19</v>
      </c>
      <c r="H66" s="4" t="s">
        <v>20</v>
      </c>
      <c r="I66" s="4" t="s">
        <v>8</v>
      </c>
      <c r="J66" s="6"/>
      <c r="K66" s="6"/>
      <c r="L66" s="6"/>
      <c r="M66" s="6"/>
      <c r="N66" s="4" t="s">
        <v>28</v>
      </c>
    </row>
    <row r="67" spans="1:14" ht="13.5" customHeight="1">
      <c r="A67" s="7">
        <v>15</v>
      </c>
      <c r="B67" s="7" t="s">
        <v>768</v>
      </c>
      <c r="C67" s="8" t="s">
        <v>235</v>
      </c>
      <c r="D67" s="7" t="s">
        <v>236</v>
      </c>
      <c r="E67" s="8" t="s">
        <v>25</v>
      </c>
      <c r="F67" s="7" t="s">
        <v>232</v>
      </c>
      <c r="G67" s="7" t="s">
        <v>19</v>
      </c>
      <c r="H67" s="7" t="s">
        <v>20</v>
      </c>
      <c r="I67" s="9"/>
      <c r="J67" s="9"/>
      <c r="K67" s="9"/>
      <c r="L67" s="9"/>
      <c r="M67" s="7" t="s">
        <v>237</v>
      </c>
      <c r="N67" s="9"/>
    </row>
    <row r="68" spans="1:14" ht="13.5" customHeight="1">
      <c r="A68" s="7">
        <v>16</v>
      </c>
      <c r="B68" s="7" t="s">
        <v>769</v>
      </c>
      <c r="C68" s="8" t="s">
        <v>238</v>
      </c>
      <c r="D68" s="7" t="s">
        <v>236</v>
      </c>
      <c r="E68" s="8" t="s">
        <v>25</v>
      </c>
      <c r="F68" s="7" t="s">
        <v>232</v>
      </c>
      <c r="G68" s="7" t="s">
        <v>19</v>
      </c>
      <c r="H68" s="7" t="s">
        <v>20</v>
      </c>
      <c r="I68" s="9"/>
      <c r="J68" s="9"/>
      <c r="K68" s="9"/>
      <c r="L68" s="9"/>
      <c r="M68" s="7" t="s">
        <v>237</v>
      </c>
      <c r="N68" s="9"/>
    </row>
    <row r="69" spans="1:14" ht="13.5" customHeight="1">
      <c r="A69" s="7">
        <v>17</v>
      </c>
      <c r="B69" s="7" t="s">
        <v>770</v>
      </c>
      <c r="C69" s="8" t="s">
        <v>239</v>
      </c>
      <c r="D69" s="7" t="s">
        <v>236</v>
      </c>
      <c r="E69" s="8" t="s">
        <v>25</v>
      </c>
      <c r="F69" s="7" t="s">
        <v>232</v>
      </c>
      <c r="G69" s="7" t="s">
        <v>19</v>
      </c>
      <c r="H69" s="7" t="s">
        <v>20</v>
      </c>
      <c r="I69" s="9"/>
      <c r="J69" s="9"/>
      <c r="K69" s="9"/>
      <c r="L69" s="9"/>
      <c r="M69" s="7" t="s">
        <v>237</v>
      </c>
      <c r="N69" s="9"/>
    </row>
    <row r="70" spans="1:14" ht="13.5" customHeight="1">
      <c r="A70" s="4">
        <v>23</v>
      </c>
      <c r="B70" s="4" t="s">
        <v>771</v>
      </c>
      <c r="C70" s="5" t="s">
        <v>241</v>
      </c>
      <c r="D70" s="4" t="s">
        <v>242</v>
      </c>
      <c r="E70" s="5" t="s">
        <v>133</v>
      </c>
      <c r="F70" s="4" t="s">
        <v>232</v>
      </c>
      <c r="G70" s="4" t="s">
        <v>19</v>
      </c>
      <c r="H70" s="4" t="s">
        <v>72</v>
      </c>
      <c r="I70" s="4" t="s">
        <v>8</v>
      </c>
      <c r="J70" s="6"/>
      <c r="K70" s="6"/>
      <c r="L70" s="6"/>
      <c r="M70" s="6"/>
      <c r="N70" s="4" t="s">
        <v>22</v>
      </c>
    </row>
    <row r="71" spans="1:14" ht="13.5" customHeight="1">
      <c r="A71" s="4">
        <v>98</v>
      </c>
      <c r="B71" s="4" t="s">
        <v>772</v>
      </c>
      <c r="C71" s="5" t="s">
        <v>244</v>
      </c>
      <c r="D71" s="4" t="s">
        <v>231</v>
      </c>
      <c r="E71" s="5" t="s">
        <v>17</v>
      </c>
      <c r="F71" s="4" t="s">
        <v>232</v>
      </c>
      <c r="G71" s="4" t="s">
        <v>19</v>
      </c>
      <c r="H71" s="4" t="s">
        <v>72</v>
      </c>
      <c r="I71" s="4" t="s">
        <v>8</v>
      </c>
      <c r="J71" s="6"/>
      <c r="K71" s="6"/>
      <c r="L71" s="6"/>
      <c r="M71" s="6"/>
      <c r="N71" s="4" t="s">
        <v>28</v>
      </c>
    </row>
    <row r="72" spans="1:14" ht="13.5" customHeight="1">
      <c r="A72" s="4">
        <v>214</v>
      </c>
      <c r="B72" s="4" t="s">
        <v>773</v>
      </c>
      <c r="C72" s="5" t="s">
        <v>246</v>
      </c>
      <c r="D72" s="4" t="s">
        <v>231</v>
      </c>
      <c r="E72" s="5" t="s">
        <v>25</v>
      </c>
      <c r="F72" s="4" t="s">
        <v>232</v>
      </c>
      <c r="G72" s="4" t="s">
        <v>19</v>
      </c>
      <c r="H72" s="4" t="s">
        <v>20</v>
      </c>
      <c r="I72" s="4" t="s">
        <v>8</v>
      </c>
      <c r="J72" s="6"/>
      <c r="K72" s="6"/>
      <c r="L72" s="6"/>
      <c r="M72" s="6"/>
      <c r="N72" s="4" t="s">
        <v>28</v>
      </c>
    </row>
    <row r="73" spans="1:14" ht="13.5" customHeight="1">
      <c r="A73" s="7">
        <v>243</v>
      </c>
      <c r="B73" s="7" t="s">
        <v>774</v>
      </c>
      <c r="C73" s="8" t="s">
        <v>248</v>
      </c>
      <c r="D73" s="7" t="s">
        <v>16</v>
      </c>
      <c r="E73" s="8" t="s">
        <v>17</v>
      </c>
      <c r="F73" s="7" t="s">
        <v>232</v>
      </c>
      <c r="G73" s="7" t="s">
        <v>19</v>
      </c>
      <c r="H73" s="7" t="s">
        <v>20</v>
      </c>
      <c r="I73" s="7" t="s">
        <v>8</v>
      </c>
      <c r="J73" s="9"/>
      <c r="K73" s="9"/>
      <c r="L73" s="10" t="s">
        <v>27</v>
      </c>
      <c r="M73" s="9"/>
      <c r="N73" s="7" t="s">
        <v>28</v>
      </c>
    </row>
    <row r="74" spans="1:14" ht="13.5" customHeight="1">
      <c r="A74" s="4">
        <v>261</v>
      </c>
      <c r="B74" s="4" t="s">
        <v>775</v>
      </c>
      <c r="C74" s="5" t="s">
        <v>250</v>
      </c>
      <c r="D74" s="4" t="s">
        <v>242</v>
      </c>
      <c r="E74" s="5" t="s">
        <v>17</v>
      </c>
      <c r="F74" s="4" t="s">
        <v>232</v>
      </c>
      <c r="G74" s="4" t="s">
        <v>19</v>
      </c>
      <c r="H74" s="4" t="s">
        <v>20</v>
      </c>
      <c r="I74" s="4" t="s">
        <v>8</v>
      </c>
      <c r="J74" s="6"/>
      <c r="K74" s="6"/>
      <c r="L74" s="6"/>
      <c r="M74" s="6"/>
      <c r="N74" s="4" t="s">
        <v>28</v>
      </c>
    </row>
    <row r="75" spans="1:14" ht="13.5" customHeight="1">
      <c r="A75" s="4">
        <v>262</v>
      </c>
      <c r="B75" s="4" t="s">
        <v>776</v>
      </c>
      <c r="C75" s="5" t="s">
        <v>252</v>
      </c>
      <c r="D75" s="4" t="s">
        <v>242</v>
      </c>
      <c r="E75" s="5" t="s">
        <v>17</v>
      </c>
      <c r="F75" s="4" t="s">
        <v>232</v>
      </c>
      <c r="G75" s="4" t="s">
        <v>19</v>
      </c>
      <c r="H75" s="4" t="s">
        <v>20</v>
      </c>
      <c r="I75" s="4" t="s">
        <v>8</v>
      </c>
      <c r="J75" s="6"/>
      <c r="K75" s="6"/>
      <c r="L75" s="6"/>
      <c r="M75" s="6"/>
      <c r="N75" s="4" t="s">
        <v>28</v>
      </c>
    </row>
    <row r="76" spans="1:14" ht="13.5" customHeight="1">
      <c r="A76" s="4">
        <v>273</v>
      </c>
      <c r="B76" s="4" t="s">
        <v>777</v>
      </c>
      <c r="C76" s="5" t="s">
        <v>254</v>
      </c>
      <c r="D76" s="4" t="s">
        <v>231</v>
      </c>
      <c r="E76" s="5" t="s">
        <v>71</v>
      </c>
      <c r="F76" s="4" t="s">
        <v>232</v>
      </c>
      <c r="G76" s="4" t="s">
        <v>19</v>
      </c>
      <c r="H76" s="4" t="s">
        <v>72</v>
      </c>
      <c r="I76" s="4" t="s">
        <v>8</v>
      </c>
      <c r="J76" s="6"/>
      <c r="K76" s="6"/>
      <c r="L76" s="6"/>
      <c r="M76" s="6"/>
      <c r="N76" s="4" t="s">
        <v>28</v>
      </c>
    </row>
    <row r="77" spans="1:14" ht="13.5" customHeight="1">
      <c r="A77" s="4">
        <v>41</v>
      </c>
      <c r="B77" s="4" t="s">
        <v>778</v>
      </c>
      <c r="C77" s="5" t="s">
        <v>59</v>
      </c>
      <c r="D77" s="4" t="s">
        <v>60</v>
      </c>
      <c r="E77" s="5" t="s">
        <v>61</v>
      </c>
      <c r="F77" s="4" t="s">
        <v>62</v>
      </c>
      <c r="G77" s="4" t="s">
        <v>19</v>
      </c>
      <c r="H77" s="4" t="s">
        <v>20</v>
      </c>
      <c r="I77" s="4" t="s">
        <v>8</v>
      </c>
      <c r="J77" s="6"/>
      <c r="K77" s="4" t="s">
        <v>54</v>
      </c>
      <c r="L77" s="6"/>
      <c r="M77" s="6"/>
      <c r="N77" s="4" t="s">
        <v>28</v>
      </c>
    </row>
    <row r="78" spans="1:14" ht="13.5" customHeight="1">
      <c r="A78" s="4">
        <v>43</v>
      </c>
      <c r="B78" s="4" t="s">
        <v>779</v>
      </c>
      <c r="C78" s="5" t="s">
        <v>64</v>
      </c>
      <c r="D78" s="4" t="s">
        <v>60</v>
      </c>
      <c r="E78" s="5" t="s">
        <v>65</v>
      </c>
      <c r="F78" s="4" t="s">
        <v>62</v>
      </c>
      <c r="G78" s="4" t="s">
        <v>19</v>
      </c>
      <c r="H78" s="4" t="s">
        <v>20</v>
      </c>
      <c r="I78" s="4" t="s">
        <v>8</v>
      </c>
      <c r="J78" s="6"/>
      <c r="K78" s="4" t="s">
        <v>54</v>
      </c>
      <c r="L78" s="6"/>
      <c r="M78" s="6"/>
      <c r="N78" s="4" t="s">
        <v>28</v>
      </c>
    </row>
    <row r="79" spans="1:14" ht="13.5" customHeight="1">
      <c r="A79" s="4">
        <v>81</v>
      </c>
      <c r="B79" s="4" t="s">
        <v>780</v>
      </c>
      <c r="C79" s="5" t="s">
        <v>256</v>
      </c>
      <c r="D79" s="4" t="s">
        <v>60</v>
      </c>
      <c r="E79" s="5" t="s">
        <v>71</v>
      </c>
      <c r="F79" s="4" t="s">
        <v>62</v>
      </c>
      <c r="G79" s="4" t="s">
        <v>19</v>
      </c>
      <c r="H79" s="4" t="s">
        <v>20</v>
      </c>
      <c r="I79" s="4" t="s">
        <v>8</v>
      </c>
      <c r="J79" s="6"/>
      <c r="K79" s="6"/>
      <c r="L79" s="6"/>
      <c r="M79" s="6"/>
      <c r="N79" s="4" t="s">
        <v>28</v>
      </c>
    </row>
    <row r="80" spans="1:14" ht="13.5" customHeight="1">
      <c r="A80" s="4">
        <v>82</v>
      </c>
      <c r="B80" s="4" t="s">
        <v>781</v>
      </c>
      <c r="C80" s="5" t="s">
        <v>258</v>
      </c>
      <c r="D80" s="4" t="s">
        <v>60</v>
      </c>
      <c r="E80" s="5" t="s">
        <v>71</v>
      </c>
      <c r="F80" s="4" t="s">
        <v>62</v>
      </c>
      <c r="G80" s="4" t="s">
        <v>19</v>
      </c>
      <c r="H80" s="4" t="s">
        <v>20</v>
      </c>
      <c r="I80" s="4" t="s">
        <v>8</v>
      </c>
      <c r="J80" s="6"/>
      <c r="K80" s="6"/>
      <c r="L80" s="6"/>
      <c r="M80" s="6"/>
      <c r="N80" s="4" t="s">
        <v>22</v>
      </c>
    </row>
    <row r="81" spans="1:14" ht="13.5" customHeight="1">
      <c r="A81" s="4">
        <v>83</v>
      </c>
      <c r="B81" s="4" t="s">
        <v>782</v>
      </c>
      <c r="C81" s="5" t="s">
        <v>260</v>
      </c>
      <c r="D81" s="4" t="s">
        <v>60</v>
      </c>
      <c r="E81" s="5" t="s">
        <v>71</v>
      </c>
      <c r="F81" s="4" t="s">
        <v>62</v>
      </c>
      <c r="G81" s="4" t="s">
        <v>19</v>
      </c>
      <c r="H81" s="4" t="s">
        <v>20</v>
      </c>
      <c r="I81" s="4" t="s">
        <v>8</v>
      </c>
      <c r="J81" s="6"/>
      <c r="K81" s="6"/>
      <c r="L81" s="6"/>
      <c r="M81" s="6"/>
      <c r="N81" s="4" t="s">
        <v>28</v>
      </c>
    </row>
    <row r="82" spans="1:14" ht="13.5" customHeight="1">
      <c r="A82" s="4">
        <v>86</v>
      </c>
      <c r="B82" s="4" t="s">
        <v>783</v>
      </c>
      <c r="C82" s="5" t="s">
        <v>67</v>
      </c>
      <c r="D82" s="4" t="s">
        <v>60</v>
      </c>
      <c r="E82" s="5" t="s">
        <v>68</v>
      </c>
      <c r="F82" s="4" t="s">
        <v>62</v>
      </c>
      <c r="G82" s="4" t="s">
        <v>19</v>
      </c>
      <c r="H82" s="4" t="s">
        <v>20</v>
      </c>
      <c r="I82" s="6"/>
      <c r="J82" s="4" t="s">
        <v>9</v>
      </c>
      <c r="K82" s="4" t="s">
        <v>54</v>
      </c>
      <c r="L82" s="6"/>
      <c r="M82" s="6"/>
      <c r="N82" s="4" t="s">
        <v>28</v>
      </c>
    </row>
    <row r="83" spans="1:14" ht="13.5" customHeight="1">
      <c r="A83" s="4">
        <v>87</v>
      </c>
      <c r="B83" s="4" t="s">
        <v>784</v>
      </c>
      <c r="C83" s="5" t="s">
        <v>262</v>
      </c>
      <c r="D83" s="4" t="s">
        <v>60</v>
      </c>
      <c r="E83" s="5" t="s">
        <v>71</v>
      </c>
      <c r="F83" s="4" t="s">
        <v>62</v>
      </c>
      <c r="G83" s="4" t="s">
        <v>19</v>
      </c>
      <c r="H83" s="4" t="s">
        <v>20</v>
      </c>
      <c r="I83" s="4" t="s">
        <v>8</v>
      </c>
      <c r="J83" s="6"/>
      <c r="K83" s="6"/>
      <c r="L83" s="6"/>
      <c r="M83" s="6"/>
      <c r="N83" s="4" t="s">
        <v>28</v>
      </c>
    </row>
    <row r="84" spans="1:14" ht="13.5" customHeight="1">
      <c r="A84" s="4">
        <v>100</v>
      </c>
      <c r="B84" s="4" t="s">
        <v>785</v>
      </c>
      <c r="C84" s="5" t="s">
        <v>70</v>
      </c>
      <c r="D84" s="4" t="s">
        <v>60</v>
      </c>
      <c r="E84" s="5" t="s">
        <v>71</v>
      </c>
      <c r="F84" s="4" t="s">
        <v>62</v>
      </c>
      <c r="G84" s="4" t="s">
        <v>19</v>
      </c>
      <c r="H84" s="4" t="s">
        <v>72</v>
      </c>
      <c r="I84" s="4" t="s">
        <v>8</v>
      </c>
      <c r="J84" s="6"/>
      <c r="K84" s="4" t="s">
        <v>54</v>
      </c>
      <c r="L84" s="6"/>
      <c r="M84" s="6"/>
      <c r="N84" s="4" t="s">
        <v>28</v>
      </c>
    </row>
    <row r="85" spans="1:14" ht="13.5" customHeight="1">
      <c r="A85" s="4">
        <v>110</v>
      </c>
      <c r="B85" s="4" t="s">
        <v>786</v>
      </c>
      <c r="C85" s="5" t="s">
        <v>264</v>
      </c>
      <c r="D85" s="4" t="s">
        <v>60</v>
      </c>
      <c r="E85" s="5" t="s">
        <v>17</v>
      </c>
      <c r="F85" s="4" t="s">
        <v>62</v>
      </c>
      <c r="G85" s="4" t="s">
        <v>19</v>
      </c>
      <c r="H85" s="4" t="s">
        <v>20</v>
      </c>
      <c r="I85" s="4" t="s">
        <v>8</v>
      </c>
      <c r="J85" s="6"/>
      <c r="K85" s="6"/>
      <c r="L85" s="6"/>
      <c r="M85" s="6"/>
      <c r="N85" s="4" t="s">
        <v>28</v>
      </c>
    </row>
    <row r="86" spans="1:14" ht="13.5" customHeight="1">
      <c r="A86" s="4">
        <v>112</v>
      </c>
      <c r="B86" s="4" t="s">
        <v>787</v>
      </c>
      <c r="C86" s="5" t="s">
        <v>266</v>
      </c>
      <c r="D86" s="4" t="s">
        <v>60</v>
      </c>
      <c r="E86" s="5" t="s">
        <v>17</v>
      </c>
      <c r="F86" s="4" t="s">
        <v>62</v>
      </c>
      <c r="G86" s="4" t="s">
        <v>19</v>
      </c>
      <c r="H86" s="4" t="s">
        <v>20</v>
      </c>
      <c r="I86" s="4" t="s">
        <v>8</v>
      </c>
      <c r="J86" s="6"/>
      <c r="K86" s="6"/>
      <c r="L86" s="6"/>
      <c r="M86" s="6"/>
      <c r="N86" s="4" t="s">
        <v>28</v>
      </c>
    </row>
    <row r="87" spans="1:14" ht="13.5" customHeight="1">
      <c r="A87" s="4">
        <v>175</v>
      </c>
      <c r="B87" s="4" t="s">
        <v>788</v>
      </c>
      <c r="C87" s="5" t="s">
        <v>74</v>
      </c>
      <c r="D87" s="4" t="s">
        <v>60</v>
      </c>
      <c r="E87" s="5" t="s">
        <v>75</v>
      </c>
      <c r="F87" s="4" t="s">
        <v>62</v>
      </c>
      <c r="G87" s="4" t="s">
        <v>19</v>
      </c>
      <c r="H87" s="4" t="s">
        <v>20</v>
      </c>
      <c r="I87" s="4" t="s">
        <v>8</v>
      </c>
      <c r="J87" s="6"/>
      <c r="K87" s="4" t="s">
        <v>54</v>
      </c>
      <c r="L87" s="6"/>
      <c r="M87" s="6"/>
      <c r="N87" s="4" t="s">
        <v>28</v>
      </c>
    </row>
    <row r="88" spans="1:14" ht="13.5" customHeight="1">
      <c r="A88" s="4">
        <v>277</v>
      </c>
      <c r="B88" s="4" t="s">
        <v>789</v>
      </c>
      <c r="C88" s="5" t="s">
        <v>268</v>
      </c>
      <c r="D88" s="4" t="s">
        <v>60</v>
      </c>
      <c r="E88" s="5" t="s">
        <v>71</v>
      </c>
      <c r="F88" s="4" t="s">
        <v>62</v>
      </c>
      <c r="G88" s="4" t="s">
        <v>19</v>
      </c>
      <c r="H88" s="4" t="s">
        <v>20</v>
      </c>
      <c r="I88" s="4" t="s">
        <v>8</v>
      </c>
      <c r="J88" s="6"/>
      <c r="K88" s="6"/>
      <c r="L88" s="6"/>
      <c r="M88" s="6"/>
      <c r="N88" s="4" t="s">
        <v>28</v>
      </c>
    </row>
    <row r="89" spans="1:14" ht="13.5" customHeight="1">
      <c r="A89" s="4">
        <v>38</v>
      </c>
      <c r="B89" s="4" t="s">
        <v>790</v>
      </c>
      <c r="C89" s="5" t="s">
        <v>270</v>
      </c>
      <c r="D89" s="4" t="s">
        <v>271</v>
      </c>
      <c r="E89" s="5" t="s">
        <v>272</v>
      </c>
      <c r="F89" s="4" t="s">
        <v>273</v>
      </c>
      <c r="G89" s="4" t="s">
        <v>19</v>
      </c>
      <c r="H89" s="4" t="s">
        <v>35</v>
      </c>
      <c r="I89" s="4" t="s">
        <v>8</v>
      </c>
      <c r="J89" s="6"/>
      <c r="K89" s="6"/>
      <c r="L89" s="6"/>
      <c r="M89" s="6"/>
      <c r="N89" s="4" t="s">
        <v>28</v>
      </c>
    </row>
    <row r="90" spans="1:14" ht="13.5" customHeight="1">
      <c r="A90" s="4">
        <v>235</v>
      </c>
      <c r="B90" s="4" t="s">
        <v>791</v>
      </c>
      <c r="C90" s="5" t="s">
        <v>275</v>
      </c>
      <c r="D90" s="4" t="s">
        <v>271</v>
      </c>
      <c r="E90" s="5" t="s">
        <v>272</v>
      </c>
      <c r="F90" s="4" t="s">
        <v>273</v>
      </c>
      <c r="G90" s="4" t="s">
        <v>19</v>
      </c>
      <c r="H90" s="4" t="s">
        <v>35</v>
      </c>
      <c r="I90" s="4" t="s">
        <v>8</v>
      </c>
      <c r="J90" s="6"/>
      <c r="K90" s="6"/>
      <c r="L90" s="6"/>
      <c r="M90" s="6"/>
      <c r="N90" s="4" t="s">
        <v>28</v>
      </c>
    </row>
    <row r="91" spans="1:14" ht="13.5" customHeight="1">
      <c r="A91" s="4">
        <v>88</v>
      </c>
      <c r="B91" s="4" t="s">
        <v>792</v>
      </c>
      <c r="C91" s="5" t="s">
        <v>277</v>
      </c>
      <c r="D91" s="4" t="s">
        <v>164</v>
      </c>
      <c r="E91" s="5" t="s">
        <v>278</v>
      </c>
      <c r="F91" s="4" t="s">
        <v>279</v>
      </c>
      <c r="G91" s="4" t="s">
        <v>19</v>
      </c>
      <c r="H91" s="4" t="s">
        <v>35</v>
      </c>
      <c r="I91" s="4" t="s">
        <v>8</v>
      </c>
      <c r="J91" s="6"/>
      <c r="K91" s="6"/>
      <c r="L91" s="6"/>
      <c r="M91" s="6"/>
      <c r="N91" s="4" t="s">
        <v>22</v>
      </c>
    </row>
    <row r="92" spans="1:14" ht="13.5" customHeight="1">
      <c r="A92" s="4">
        <v>89</v>
      </c>
      <c r="B92" s="4" t="s">
        <v>793</v>
      </c>
      <c r="C92" s="5" t="s">
        <v>281</v>
      </c>
      <c r="D92" s="4" t="s">
        <v>164</v>
      </c>
      <c r="E92" s="5" t="s">
        <v>278</v>
      </c>
      <c r="F92" s="4" t="s">
        <v>279</v>
      </c>
      <c r="G92" s="4" t="s">
        <v>19</v>
      </c>
      <c r="H92" s="4" t="s">
        <v>35</v>
      </c>
      <c r="I92" s="4" t="s">
        <v>8</v>
      </c>
      <c r="J92" s="6"/>
      <c r="K92" s="6"/>
      <c r="L92" s="6"/>
      <c r="M92" s="6"/>
      <c r="N92" s="4" t="s">
        <v>22</v>
      </c>
    </row>
    <row r="93" spans="1:14" ht="13.5" customHeight="1">
      <c r="A93" s="4">
        <v>90</v>
      </c>
      <c r="B93" s="4" t="s">
        <v>794</v>
      </c>
      <c r="C93" s="5" t="s">
        <v>282</v>
      </c>
      <c r="D93" s="4" t="s">
        <v>164</v>
      </c>
      <c r="E93" s="5" t="s">
        <v>283</v>
      </c>
      <c r="F93" s="4" t="s">
        <v>279</v>
      </c>
      <c r="G93" s="4" t="s">
        <v>19</v>
      </c>
      <c r="H93" s="4" t="s">
        <v>35</v>
      </c>
      <c r="I93" s="4" t="s">
        <v>8</v>
      </c>
      <c r="J93" s="6"/>
      <c r="K93" s="6"/>
      <c r="L93" s="6"/>
      <c r="M93" s="4" t="s">
        <v>192</v>
      </c>
      <c r="N93" s="6"/>
    </row>
    <row r="94" spans="1:14" ht="13.5" customHeight="1">
      <c r="A94" s="4">
        <v>91</v>
      </c>
      <c r="B94" s="4" t="s">
        <v>795</v>
      </c>
      <c r="C94" s="5" t="s">
        <v>284</v>
      </c>
      <c r="D94" s="4" t="s">
        <v>164</v>
      </c>
      <c r="E94" s="5" t="s">
        <v>283</v>
      </c>
      <c r="F94" s="4" t="s">
        <v>279</v>
      </c>
      <c r="G94" s="4" t="s">
        <v>19</v>
      </c>
      <c r="H94" s="4" t="s">
        <v>35</v>
      </c>
      <c r="I94" s="4" t="s">
        <v>8</v>
      </c>
      <c r="J94" s="6"/>
      <c r="K94" s="6"/>
      <c r="L94" s="6"/>
      <c r="M94" s="4" t="s">
        <v>192</v>
      </c>
      <c r="N94" s="6"/>
    </row>
    <row r="95" spans="1:14" ht="13.5" customHeight="1">
      <c r="A95" s="4">
        <v>30</v>
      </c>
      <c r="B95" s="4" t="s">
        <v>796</v>
      </c>
      <c r="C95" s="5" t="s">
        <v>286</v>
      </c>
      <c r="D95" s="4" t="s">
        <v>287</v>
      </c>
      <c r="E95" s="5" t="s">
        <v>90</v>
      </c>
      <c r="F95" s="4" t="s">
        <v>26</v>
      </c>
      <c r="G95" s="4" t="s">
        <v>19</v>
      </c>
      <c r="H95" s="4" t="s">
        <v>35</v>
      </c>
      <c r="I95" s="4" t="s">
        <v>8</v>
      </c>
      <c r="J95" s="6"/>
      <c r="K95" s="6"/>
      <c r="L95" s="6"/>
      <c r="M95" s="6"/>
      <c r="N95" s="4" t="s">
        <v>28</v>
      </c>
    </row>
    <row r="96" spans="1:14" ht="13.5" customHeight="1">
      <c r="A96" s="7">
        <v>31</v>
      </c>
      <c r="B96" s="7" t="s">
        <v>797</v>
      </c>
      <c r="C96" s="8" t="s">
        <v>289</v>
      </c>
      <c r="D96" s="7" t="s">
        <v>236</v>
      </c>
      <c r="E96" s="8" t="s">
        <v>25</v>
      </c>
      <c r="F96" s="7" t="s">
        <v>26</v>
      </c>
      <c r="G96" s="7" t="s">
        <v>19</v>
      </c>
      <c r="H96" s="7" t="s">
        <v>20</v>
      </c>
      <c r="I96" s="9"/>
      <c r="J96" s="9"/>
      <c r="K96" s="9"/>
      <c r="L96" s="9"/>
      <c r="M96" s="7" t="s">
        <v>237</v>
      </c>
      <c r="N96" s="9"/>
    </row>
    <row r="97" spans="1:14" ht="13.5" customHeight="1">
      <c r="A97" s="7">
        <v>32</v>
      </c>
      <c r="B97" s="7" t="s">
        <v>798</v>
      </c>
      <c r="C97" s="8" t="s">
        <v>291</v>
      </c>
      <c r="D97" s="7" t="s">
        <v>236</v>
      </c>
      <c r="E97" s="8" t="s">
        <v>25</v>
      </c>
      <c r="F97" s="7" t="s">
        <v>26</v>
      </c>
      <c r="G97" s="7" t="s">
        <v>19</v>
      </c>
      <c r="H97" s="7" t="s">
        <v>20</v>
      </c>
      <c r="I97" s="9"/>
      <c r="J97" s="9"/>
      <c r="K97" s="9"/>
      <c r="L97" s="9"/>
      <c r="M97" s="7" t="s">
        <v>237</v>
      </c>
      <c r="N97" s="9"/>
    </row>
    <row r="98" spans="1:14" ht="13.5" customHeight="1">
      <c r="A98" s="7">
        <v>33</v>
      </c>
      <c r="B98" s="7" t="s">
        <v>799</v>
      </c>
      <c r="C98" s="8" t="s">
        <v>293</v>
      </c>
      <c r="D98" s="7" t="s">
        <v>236</v>
      </c>
      <c r="E98" s="8" t="s">
        <v>25</v>
      </c>
      <c r="F98" s="7" t="s">
        <v>26</v>
      </c>
      <c r="G98" s="7" t="s">
        <v>19</v>
      </c>
      <c r="H98" s="7" t="s">
        <v>20</v>
      </c>
      <c r="I98" s="9"/>
      <c r="J98" s="9"/>
      <c r="K98" s="9"/>
      <c r="L98" s="9"/>
      <c r="M98" s="7" t="s">
        <v>237</v>
      </c>
      <c r="N98" s="9"/>
    </row>
    <row r="99" spans="1:14" ht="13.5" customHeight="1">
      <c r="A99" s="4">
        <v>39</v>
      </c>
      <c r="B99" s="4" t="s">
        <v>800</v>
      </c>
      <c r="C99" s="5" t="s">
        <v>295</v>
      </c>
      <c r="D99" s="4" t="s">
        <v>287</v>
      </c>
      <c r="E99" s="5" t="s">
        <v>296</v>
      </c>
      <c r="F99" s="4" t="s">
        <v>26</v>
      </c>
      <c r="G99" s="4" t="s">
        <v>19</v>
      </c>
      <c r="H99" s="4" t="s">
        <v>35</v>
      </c>
      <c r="I99" s="4" t="s">
        <v>8</v>
      </c>
      <c r="J99" s="6"/>
      <c r="K99" s="6"/>
      <c r="L99" s="6"/>
      <c r="M99" s="6"/>
      <c r="N99" s="4" t="s">
        <v>28</v>
      </c>
    </row>
    <row r="100" spans="1:14" ht="13.5" customHeight="1">
      <c r="A100" s="4">
        <v>44</v>
      </c>
      <c r="B100" s="4" t="s">
        <v>801</v>
      </c>
      <c r="C100" s="5" t="s">
        <v>298</v>
      </c>
      <c r="D100" s="4" t="s">
        <v>16</v>
      </c>
      <c r="E100" s="5" t="s">
        <v>25</v>
      </c>
      <c r="F100" s="4" t="s">
        <v>26</v>
      </c>
      <c r="G100" s="4" t="s">
        <v>19</v>
      </c>
      <c r="H100" s="4" t="s">
        <v>20</v>
      </c>
      <c r="I100" s="4" t="s">
        <v>8</v>
      </c>
      <c r="J100" s="6"/>
      <c r="K100" s="6"/>
      <c r="L100" s="6"/>
      <c r="M100" s="6"/>
      <c r="N100" s="4" t="s">
        <v>28</v>
      </c>
    </row>
    <row r="101" spans="1:14" ht="13.5" customHeight="1">
      <c r="A101" s="4">
        <v>45</v>
      </c>
      <c r="B101" s="4" t="s">
        <v>802</v>
      </c>
      <c r="C101" s="5" t="s">
        <v>300</v>
      </c>
      <c r="D101" s="4" t="s">
        <v>16</v>
      </c>
      <c r="E101" s="5" t="s">
        <v>25</v>
      </c>
      <c r="F101" s="4" t="s">
        <v>26</v>
      </c>
      <c r="G101" s="4" t="s">
        <v>19</v>
      </c>
      <c r="H101" s="4" t="s">
        <v>20</v>
      </c>
      <c r="I101" s="4" t="s">
        <v>8</v>
      </c>
      <c r="J101" s="6"/>
      <c r="K101" s="6"/>
      <c r="L101" s="6"/>
      <c r="M101" s="6"/>
      <c r="N101" s="4" t="s">
        <v>28</v>
      </c>
    </row>
    <row r="102" spans="1:14" ht="13.5" customHeight="1">
      <c r="A102" s="4">
        <v>46</v>
      </c>
      <c r="B102" s="4" t="s">
        <v>803</v>
      </c>
      <c r="C102" s="5" t="s">
        <v>302</v>
      </c>
      <c r="D102" s="4" t="s">
        <v>16</v>
      </c>
      <c r="E102" s="5" t="s">
        <v>25</v>
      </c>
      <c r="F102" s="4" t="s">
        <v>26</v>
      </c>
      <c r="G102" s="4" t="s">
        <v>19</v>
      </c>
      <c r="H102" s="4" t="s">
        <v>35</v>
      </c>
      <c r="I102" s="4" t="s">
        <v>8</v>
      </c>
      <c r="J102" s="6"/>
      <c r="K102" s="6"/>
      <c r="L102" s="6"/>
      <c r="M102" s="6"/>
      <c r="N102" s="4" t="s">
        <v>28</v>
      </c>
    </row>
    <row r="103" spans="1:14" ht="13.5" customHeight="1">
      <c r="A103" s="4">
        <v>47</v>
      </c>
      <c r="B103" s="4" t="s">
        <v>804</v>
      </c>
      <c r="C103" s="5" t="s">
        <v>304</v>
      </c>
      <c r="D103" s="4" t="s">
        <v>16</v>
      </c>
      <c r="E103" s="5" t="s">
        <v>25</v>
      </c>
      <c r="F103" s="4" t="s">
        <v>26</v>
      </c>
      <c r="G103" s="4" t="s">
        <v>19</v>
      </c>
      <c r="H103" s="4" t="s">
        <v>20</v>
      </c>
      <c r="I103" s="4" t="s">
        <v>8</v>
      </c>
      <c r="J103" s="6"/>
      <c r="K103" s="6"/>
      <c r="L103" s="6"/>
      <c r="M103" s="6"/>
      <c r="N103" s="4" t="s">
        <v>28</v>
      </c>
    </row>
    <row r="104" spans="1:14" ht="13.5" customHeight="1">
      <c r="A104" s="4">
        <v>48</v>
      </c>
      <c r="B104" s="4" t="s">
        <v>805</v>
      </c>
      <c r="C104" s="5" t="s">
        <v>306</v>
      </c>
      <c r="D104" s="4" t="s">
        <v>307</v>
      </c>
      <c r="E104" s="5" t="s">
        <v>25</v>
      </c>
      <c r="F104" s="4" t="s">
        <v>26</v>
      </c>
      <c r="G104" s="4" t="s">
        <v>19</v>
      </c>
      <c r="H104" s="4" t="s">
        <v>72</v>
      </c>
      <c r="I104" s="4" t="s">
        <v>8</v>
      </c>
      <c r="J104" s="6"/>
      <c r="K104" s="6"/>
      <c r="L104" s="6"/>
      <c r="M104" s="6"/>
      <c r="N104" s="4" t="s">
        <v>28</v>
      </c>
    </row>
    <row r="105" spans="1:14" ht="13.5" customHeight="1">
      <c r="A105" s="4">
        <v>49</v>
      </c>
      <c r="B105" s="4" t="s">
        <v>806</v>
      </c>
      <c r="C105" s="5" t="s">
        <v>309</v>
      </c>
      <c r="D105" s="4" t="s">
        <v>16</v>
      </c>
      <c r="E105" s="5" t="s">
        <v>25</v>
      </c>
      <c r="F105" s="4" t="s">
        <v>26</v>
      </c>
      <c r="G105" s="4" t="s">
        <v>19</v>
      </c>
      <c r="H105" s="4" t="s">
        <v>20</v>
      </c>
      <c r="I105" s="4" t="s">
        <v>8</v>
      </c>
      <c r="J105" s="6"/>
      <c r="K105" s="6"/>
      <c r="L105" s="6"/>
      <c r="M105" s="6"/>
      <c r="N105" s="4" t="s">
        <v>28</v>
      </c>
    </row>
    <row r="106" spans="1:14" ht="13.5" customHeight="1">
      <c r="A106" s="4">
        <v>50</v>
      </c>
      <c r="B106" s="4" t="s">
        <v>807</v>
      </c>
      <c r="C106" s="5" t="s">
        <v>311</v>
      </c>
      <c r="D106" s="4" t="s">
        <v>16</v>
      </c>
      <c r="E106" s="5" t="s">
        <v>25</v>
      </c>
      <c r="F106" s="4" t="s">
        <v>26</v>
      </c>
      <c r="G106" s="4" t="s">
        <v>19</v>
      </c>
      <c r="H106" s="4" t="s">
        <v>20</v>
      </c>
      <c r="I106" s="4" t="s">
        <v>8</v>
      </c>
      <c r="J106" s="6"/>
      <c r="K106" s="6"/>
      <c r="L106" s="6"/>
      <c r="M106" s="6"/>
      <c r="N106" s="4" t="s">
        <v>28</v>
      </c>
    </row>
    <row r="107" spans="1:14" ht="13.5" customHeight="1">
      <c r="A107" s="4">
        <v>51</v>
      </c>
      <c r="B107" s="4" t="s">
        <v>808</v>
      </c>
      <c r="C107" s="5" t="s">
        <v>313</v>
      </c>
      <c r="D107" s="4" t="s">
        <v>16</v>
      </c>
      <c r="E107" s="5" t="s">
        <v>25</v>
      </c>
      <c r="F107" s="4" t="s">
        <v>26</v>
      </c>
      <c r="G107" s="4" t="s">
        <v>19</v>
      </c>
      <c r="H107" s="4" t="s">
        <v>20</v>
      </c>
      <c r="I107" s="4" t="s">
        <v>8</v>
      </c>
      <c r="J107" s="6"/>
      <c r="K107" s="6"/>
      <c r="L107" s="6"/>
      <c r="M107" s="6"/>
      <c r="N107" s="4" t="s">
        <v>28</v>
      </c>
    </row>
    <row r="108" spans="1:14" ht="13.5" customHeight="1">
      <c r="A108" s="4">
        <v>52</v>
      </c>
      <c r="B108" s="4" t="s">
        <v>809</v>
      </c>
      <c r="C108" s="5" t="s">
        <v>315</v>
      </c>
      <c r="D108" s="4" t="s">
        <v>16</v>
      </c>
      <c r="E108" s="5" t="s">
        <v>25</v>
      </c>
      <c r="F108" s="4" t="s">
        <v>26</v>
      </c>
      <c r="G108" s="4" t="s">
        <v>19</v>
      </c>
      <c r="H108" s="4" t="s">
        <v>20</v>
      </c>
      <c r="I108" s="4" t="s">
        <v>8</v>
      </c>
      <c r="J108" s="6"/>
      <c r="K108" s="6"/>
      <c r="L108" s="6"/>
      <c r="M108" s="6"/>
      <c r="N108" s="4" t="s">
        <v>28</v>
      </c>
    </row>
    <row r="109" spans="1:14" ht="13.5" customHeight="1">
      <c r="A109" s="4">
        <v>53</v>
      </c>
      <c r="B109" s="4" t="s">
        <v>810</v>
      </c>
      <c r="C109" s="5" t="s">
        <v>317</v>
      </c>
      <c r="D109" s="4" t="s">
        <v>16</v>
      </c>
      <c r="E109" s="5" t="s">
        <v>25</v>
      </c>
      <c r="F109" s="4" t="s">
        <v>26</v>
      </c>
      <c r="G109" s="4" t="s">
        <v>19</v>
      </c>
      <c r="H109" s="4" t="s">
        <v>20</v>
      </c>
      <c r="I109" s="4" t="s">
        <v>8</v>
      </c>
      <c r="J109" s="6"/>
      <c r="K109" s="6"/>
      <c r="L109" s="6"/>
      <c r="M109" s="6"/>
      <c r="N109" s="4" t="s">
        <v>28</v>
      </c>
    </row>
    <row r="110" spans="1:14" ht="13.5" customHeight="1">
      <c r="A110" s="4">
        <v>54</v>
      </c>
      <c r="B110" s="4" t="s">
        <v>811</v>
      </c>
      <c r="C110" s="5" t="s">
        <v>319</v>
      </c>
      <c r="D110" s="4" t="s">
        <v>16</v>
      </c>
      <c r="E110" s="5" t="s">
        <v>25</v>
      </c>
      <c r="F110" s="4" t="s">
        <v>26</v>
      </c>
      <c r="G110" s="4" t="s">
        <v>19</v>
      </c>
      <c r="H110" s="4" t="s">
        <v>20</v>
      </c>
      <c r="I110" s="4" t="s">
        <v>8</v>
      </c>
      <c r="J110" s="6"/>
      <c r="K110" s="6"/>
      <c r="L110" s="6"/>
      <c r="M110" s="6"/>
      <c r="N110" s="4" t="s">
        <v>28</v>
      </c>
    </row>
    <row r="111" spans="1:14" ht="13.5" customHeight="1">
      <c r="A111" s="4">
        <v>55</v>
      </c>
      <c r="B111" s="4" t="s">
        <v>812</v>
      </c>
      <c r="C111" s="5" t="s">
        <v>321</v>
      </c>
      <c r="D111" s="4" t="s">
        <v>16</v>
      </c>
      <c r="E111" s="5" t="s">
        <v>25</v>
      </c>
      <c r="F111" s="4" t="s">
        <v>26</v>
      </c>
      <c r="G111" s="4" t="s">
        <v>19</v>
      </c>
      <c r="H111" s="4" t="s">
        <v>20</v>
      </c>
      <c r="I111" s="4" t="s">
        <v>8</v>
      </c>
      <c r="J111" s="6"/>
      <c r="K111" s="6"/>
      <c r="L111" s="6"/>
      <c r="M111" s="6"/>
      <c r="N111" s="4" t="s">
        <v>28</v>
      </c>
    </row>
    <row r="112" spans="1:14" ht="13.5" customHeight="1">
      <c r="A112" s="4">
        <v>56</v>
      </c>
      <c r="B112" s="4" t="s">
        <v>813</v>
      </c>
      <c r="C112" s="5" t="s">
        <v>323</v>
      </c>
      <c r="D112" s="4" t="s">
        <v>16</v>
      </c>
      <c r="E112" s="5" t="s">
        <v>25</v>
      </c>
      <c r="F112" s="4" t="s">
        <v>26</v>
      </c>
      <c r="G112" s="4" t="s">
        <v>19</v>
      </c>
      <c r="H112" s="4" t="s">
        <v>20</v>
      </c>
      <c r="I112" s="4" t="s">
        <v>8</v>
      </c>
      <c r="J112" s="6"/>
      <c r="K112" s="6"/>
      <c r="L112" s="6"/>
      <c r="M112" s="6"/>
      <c r="N112" s="4" t="s">
        <v>28</v>
      </c>
    </row>
    <row r="113" spans="1:14" ht="13.5" customHeight="1">
      <c r="A113" s="4">
        <v>57</v>
      </c>
      <c r="B113" s="4" t="s">
        <v>814</v>
      </c>
      <c r="C113" s="5" t="s">
        <v>325</v>
      </c>
      <c r="D113" s="4" t="s">
        <v>16</v>
      </c>
      <c r="E113" s="5" t="s">
        <v>25</v>
      </c>
      <c r="F113" s="4" t="s">
        <v>26</v>
      </c>
      <c r="G113" s="4" t="s">
        <v>19</v>
      </c>
      <c r="H113" s="4" t="s">
        <v>20</v>
      </c>
      <c r="I113" s="4" t="s">
        <v>8</v>
      </c>
      <c r="J113" s="6"/>
      <c r="K113" s="6"/>
      <c r="L113" s="6"/>
      <c r="M113" s="6"/>
      <c r="N113" s="4" t="s">
        <v>28</v>
      </c>
    </row>
    <row r="114" spans="1:14" ht="13.5" customHeight="1">
      <c r="A114" s="4">
        <v>58</v>
      </c>
      <c r="B114" s="4" t="s">
        <v>815</v>
      </c>
      <c r="C114" s="5" t="s">
        <v>327</v>
      </c>
      <c r="D114" s="4" t="s">
        <v>307</v>
      </c>
      <c r="E114" s="5" t="s">
        <v>25</v>
      </c>
      <c r="F114" s="4" t="s">
        <v>26</v>
      </c>
      <c r="G114" s="4" t="s">
        <v>19</v>
      </c>
      <c r="H114" s="4" t="s">
        <v>72</v>
      </c>
      <c r="I114" s="4" t="s">
        <v>8</v>
      </c>
      <c r="J114" s="6"/>
      <c r="K114" s="6"/>
      <c r="L114" s="6"/>
      <c r="M114" s="6"/>
      <c r="N114" s="4" t="s">
        <v>28</v>
      </c>
    </row>
    <row r="115" spans="1:14" ht="13.5" customHeight="1">
      <c r="A115" s="4">
        <v>59</v>
      </c>
      <c r="B115" s="4" t="s">
        <v>816</v>
      </c>
      <c r="C115" s="5" t="s">
        <v>329</v>
      </c>
      <c r="D115" s="4" t="s">
        <v>16</v>
      </c>
      <c r="E115" s="5" t="s">
        <v>25</v>
      </c>
      <c r="F115" s="4" t="s">
        <v>26</v>
      </c>
      <c r="G115" s="4" t="s">
        <v>19</v>
      </c>
      <c r="H115" s="4" t="s">
        <v>20</v>
      </c>
      <c r="I115" s="4" t="s">
        <v>8</v>
      </c>
      <c r="J115" s="6"/>
      <c r="K115" s="6"/>
      <c r="L115" s="6"/>
      <c r="M115" s="6"/>
      <c r="N115" s="4" t="s">
        <v>28</v>
      </c>
    </row>
    <row r="116" spans="1:14" ht="13.5" customHeight="1">
      <c r="A116" s="4">
        <v>60</v>
      </c>
      <c r="B116" s="4" t="s">
        <v>817</v>
      </c>
      <c r="C116" s="5" t="s">
        <v>331</v>
      </c>
      <c r="D116" s="4" t="s">
        <v>307</v>
      </c>
      <c r="E116" s="5" t="s">
        <v>25</v>
      </c>
      <c r="F116" s="4" t="s">
        <v>26</v>
      </c>
      <c r="G116" s="4" t="s">
        <v>19</v>
      </c>
      <c r="H116" s="4" t="s">
        <v>72</v>
      </c>
      <c r="I116" s="4" t="s">
        <v>8</v>
      </c>
      <c r="J116" s="6"/>
      <c r="K116" s="6"/>
      <c r="L116" s="6"/>
      <c r="M116" s="6"/>
      <c r="N116" s="4" t="s">
        <v>28</v>
      </c>
    </row>
    <row r="117" spans="1:14" ht="13.5" customHeight="1">
      <c r="A117" s="4">
        <v>61</v>
      </c>
      <c r="B117" s="4" t="s">
        <v>818</v>
      </c>
      <c r="C117" s="5" t="s">
        <v>333</v>
      </c>
      <c r="D117" s="4" t="s">
        <v>16</v>
      </c>
      <c r="E117" s="5" t="s">
        <v>25</v>
      </c>
      <c r="F117" s="4" t="s">
        <v>26</v>
      </c>
      <c r="G117" s="4" t="s">
        <v>19</v>
      </c>
      <c r="H117" s="4" t="s">
        <v>20</v>
      </c>
      <c r="I117" s="4" t="s">
        <v>8</v>
      </c>
      <c r="J117" s="6"/>
      <c r="K117" s="6"/>
      <c r="L117" s="6"/>
      <c r="M117" s="6"/>
      <c r="N117" s="4" t="s">
        <v>28</v>
      </c>
    </row>
    <row r="118" spans="1:14" ht="13.5" customHeight="1">
      <c r="A118" s="4">
        <v>62</v>
      </c>
      <c r="B118" s="4" t="s">
        <v>819</v>
      </c>
      <c r="C118" s="5" t="s">
        <v>335</v>
      </c>
      <c r="D118" s="4" t="s">
        <v>16</v>
      </c>
      <c r="E118" s="5" t="s">
        <v>25</v>
      </c>
      <c r="F118" s="4" t="s">
        <v>26</v>
      </c>
      <c r="G118" s="4" t="s">
        <v>19</v>
      </c>
      <c r="H118" s="4" t="s">
        <v>20</v>
      </c>
      <c r="I118" s="4" t="s">
        <v>8</v>
      </c>
      <c r="J118" s="6"/>
      <c r="K118" s="6"/>
      <c r="L118" s="6"/>
      <c r="M118" s="6"/>
      <c r="N118" s="4" t="s">
        <v>28</v>
      </c>
    </row>
    <row r="119" spans="1:14" ht="13.5" customHeight="1">
      <c r="A119" s="4">
        <v>63</v>
      </c>
      <c r="B119" s="4" t="s">
        <v>820</v>
      </c>
      <c r="C119" s="5" t="s">
        <v>337</v>
      </c>
      <c r="D119" s="4" t="s">
        <v>16</v>
      </c>
      <c r="E119" s="5" t="s">
        <v>25</v>
      </c>
      <c r="F119" s="4" t="s">
        <v>26</v>
      </c>
      <c r="G119" s="4" t="s">
        <v>19</v>
      </c>
      <c r="H119" s="4" t="s">
        <v>20</v>
      </c>
      <c r="I119" s="4" t="s">
        <v>8</v>
      </c>
      <c r="J119" s="6"/>
      <c r="K119" s="6"/>
      <c r="L119" s="6"/>
      <c r="M119" s="6"/>
      <c r="N119" s="4" t="s">
        <v>28</v>
      </c>
    </row>
    <row r="120" spans="1:14" ht="13.5" customHeight="1">
      <c r="A120" s="7">
        <v>64</v>
      </c>
      <c r="B120" s="7" t="s">
        <v>821</v>
      </c>
      <c r="C120" s="8" t="s">
        <v>24</v>
      </c>
      <c r="D120" s="7" t="s">
        <v>16</v>
      </c>
      <c r="E120" s="8" t="s">
        <v>25</v>
      </c>
      <c r="F120" s="7" t="s">
        <v>26</v>
      </c>
      <c r="G120" s="7" t="s">
        <v>19</v>
      </c>
      <c r="H120" s="7" t="s">
        <v>20</v>
      </c>
      <c r="I120" s="9"/>
      <c r="J120" s="7" t="s">
        <v>9</v>
      </c>
      <c r="K120" s="7" t="s">
        <v>21</v>
      </c>
      <c r="L120" s="10" t="s">
        <v>27</v>
      </c>
      <c r="M120" s="9"/>
      <c r="N120" s="7" t="s">
        <v>28</v>
      </c>
    </row>
    <row r="121" spans="1:14" ht="13.5" customHeight="1">
      <c r="A121" s="7">
        <v>65</v>
      </c>
      <c r="B121" s="7" t="s">
        <v>822</v>
      </c>
      <c r="C121" s="8" t="s">
        <v>30</v>
      </c>
      <c r="D121" s="7" t="s">
        <v>16</v>
      </c>
      <c r="E121" s="8" t="s">
        <v>25</v>
      </c>
      <c r="F121" s="7" t="s">
        <v>26</v>
      </c>
      <c r="G121" s="7" t="s">
        <v>19</v>
      </c>
      <c r="H121" s="7" t="s">
        <v>20</v>
      </c>
      <c r="I121" s="9"/>
      <c r="J121" s="7" t="s">
        <v>9</v>
      </c>
      <c r="K121" s="7" t="s">
        <v>21</v>
      </c>
      <c r="L121" s="10" t="s">
        <v>27</v>
      </c>
      <c r="M121" s="9"/>
      <c r="N121" s="7" t="s">
        <v>22</v>
      </c>
    </row>
    <row r="122" spans="1:14" ht="13.5" customHeight="1">
      <c r="A122" s="7">
        <v>71</v>
      </c>
      <c r="B122" s="7" t="s">
        <v>823</v>
      </c>
      <c r="C122" s="8" t="s">
        <v>339</v>
      </c>
      <c r="D122" s="7" t="s">
        <v>16</v>
      </c>
      <c r="E122" s="8" t="s">
        <v>71</v>
      </c>
      <c r="F122" s="7" t="s">
        <v>26</v>
      </c>
      <c r="G122" s="7" t="s">
        <v>19</v>
      </c>
      <c r="H122" s="7" t="s">
        <v>35</v>
      </c>
      <c r="I122" s="9"/>
      <c r="J122" s="9"/>
      <c r="K122" s="9"/>
      <c r="L122" s="9"/>
      <c r="M122" s="7" t="s">
        <v>237</v>
      </c>
      <c r="N122" s="9"/>
    </row>
    <row r="123" spans="1:14" ht="13.5" customHeight="1">
      <c r="A123" s="4">
        <v>84</v>
      </c>
      <c r="B123" s="4" t="s">
        <v>824</v>
      </c>
      <c r="C123" s="5" t="s">
        <v>340</v>
      </c>
      <c r="D123" s="4" t="s">
        <v>16</v>
      </c>
      <c r="E123" s="5" t="s">
        <v>341</v>
      </c>
      <c r="F123" s="4" t="s">
        <v>26</v>
      </c>
      <c r="G123" s="4" t="s">
        <v>19</v>
      </c>
      <c r="H123" s="4" t="s">
        <v>35</v>
      </c>
      <c r="I123" s="4" t="s">
        <v>8</v>
      </c>
      <c r="J123" s="6"/>
      <c r="K123" s="6"/>
      <c r="L123" s="6"/>
      <c r="M123" s="6"/>
      <c r="N123" s="4" t="s">
        <v>28</v>
      </c>
    </row>
    <row r="124" spans="1:14" ht="13.5" customHeight="1">
      <c r="A124" s="4">
        <v>99</v>
      </c>
      <c r="B124" s="4" t="s">
        <v>825</v>
      </c>
      <c r="C124" s="5" t="s">
        <v>343</v>
      </c>
      <c r="D124" s="4" t="s">
        <v>287</v>
      </c>
      <c r="E124" s="5" t="s">
        <v>344</v>
      </c>
      <c r="F124" s="4" t="s">
        <v>26</v>
      </c>
      <c r="G124" s="4" t="s">
        <v>19</v>
      </c>
      <c r="H124" s="4" t="s">
        <v>35</v>
      </c>
      <c r="I124" s="6"/>
      <c r="J124" s="4" t="s">
        <v>9</v>
      </c>
      <c r="K124" s="6"/>
      <c r="L124" s="6"/>
      <c r="M124" s="6"/>
      <c r="N124" s="4" t="s">
        <v>28</v>
      </c>
    </row>
    <row r="125" spans="1:14" ht="13.5" customHeight="1">
      <c r="A125" s="4">
        <v>101</v>
      </c>
      <c r="B125" s="4" t="s">
        <v>826</v>
      </c>
      <c r="C125" s="5" t="s">
        <v>346</v>
      </c>
      <c r="D125" s="4" t="s">
        <v>16</v>
      </c>
      <c r="E125" s="5" t="s">
        <v>344</v>
      </c>
      <c r="F125" s="4" t="s">
        <v>26</v>
      </c>
      <c r="G125" s="4" t="s">
        <v>19</v>
      </c>
      <c r="H125" s="4" t="s">
        <v>35</v>
      </c>
      <c r="I125" s="6"/>
      <c r="J125" s="4" t="s">
        <v>9</v>
      </c>
      <c r="K125" s="6"/>
      <c r="L125" s="6"/>
      <c r="M125" s="6"/>
      <c r="N125" s="4" t="s">
        <v>28</v>
      </c>
    </row>
    <row r="126" spans="1:14" ht="13.5" customHeight="1">
      <c r="A126" s="4">
        <v>102</v>
      </c>
      <c r="B126" s="4" t="s">
        <v>827</v>
      </c>
      <c r="C126" s="5" t="s">
        <v>347</v>
      </c>
      <c r="D126" s="4" t="s">
        <v>16</v>
      </c>
      <c r="E126" s="5" t="s">
        <v>344</v>
      </c>
      <c r="F126" s="4" t="s">
        <v>26</v>
      </c>
      <c r="G126" s="4" t="s">
        <v>19</v>
      </c>
      <c r="H126" s="4" t="s">
        <v>35</v>
      </c>
      <c r="I126" s="4" t="s">
        <v>8</v>
      </c>
      <c r="J126" s="6"/>
      <c r="K126" s="6"/>
      <c r="L126" s="6"/>
      <c r="M126" s="6"/>
      <c r="N126" s="4" t="s">
        <v>22</v>
      </c>
    </row>
    <row r="127" spans="1:14" ht="13.5" customHeight="1">
      <c r="A127" s="4">
        <v>116</v>
      </c>
      <c r="B127" s="4" t="s">
        <v>828</v>
      </c>
      <c r="C127" s="5" t="s">
        <v>349</v>
      </c>
      <c r="D127" s="4" t="s">
        <v>16</v>
      </c>
      <c r="E127" s="5" t="s">
        <v>90</v>
      </c>
      <c r="F127" s="4" t="s">
        <v>26</v>
      </c>
      <c r="G127" s="4" t="s">
        <v>19</v>
      </c>
      <c r="H127" s="4" t="s">
        <v>35</v>
      </c>
      <c r="I127" s="4" t="s">
        <v>8</v>
      </c>
      <c r="J127" s="6"/>
      <c r="K127" s="6"/>
      <c r="L127" s="6"/>
      <c r="M127" s="6"/>
      <c r="N127" s="4" t="s">
        <v>22</v>
      </c>
    </row>
    <row r="128" spans="1:14" ht="13.5" customHeight="1">
      <c r="A128" s="7">
        <v>134</v>
      </c>
      <c r="B128" s="7" t="s">
        <v>829</v>
      </c>
      <c r="C128" s="8" t="s">
        <v>351</v>
      </c>
      <c r="D128" s="7" t="s">
        <v>33</v>
      </c>
      <c r="E128" s="8" t="s">
        <v>34</v>
      </c>
      <c r="F128" s="7" t="s">
        <v>26</v>
      </c>
      <c r="G128" s="7" t="s">
        <v>19</v>
      </c>
      <c r="H128" s="7" t="s">
        <v>35</v>
      </c>
      <c r="I128" s="7" t="s">
        <v>8</v>
      </c>
      <c r="J128" s="9"/>
      <c r="K128" s="9"/>
      <c r="L128" s="10" t="s">
        <v>27</v>
      </c>
      <c r="M128" s="9"/>
      <c r="N128" s="7" t="s">
        <v>22</v>
      </c>
    </row>
    <row r="129" spans="1:14" ht="13.5" customHeight="1">
      <c r="A129" s="4">
        <v>135</v>
      </c>
      <c r="B129" s="4" t="s">
        <v>830</v>
      </c>
      <c r="C129" s="5" t="s">
        <v>353</v>
      </c>
      <c r="D129" s="4" t="s">
        <v>354</v>
      </c>
      <c r="E129" s="5" t="s">
        <v>34</v>
      </c>
      <c r="F129" s="4" t="s">
        <v>26</v>
      </c>
      <c r="G129" s="4" t="s">
        <v>19</v>
      </c>
      <c r="H129" s="4" t="s">
        <v>35</v>
      </c>
      <c r="I129" s="4" t="s">
        <v>8</v>
      </c>
      <c r="J129" s="6"/>
      <c r="K129" s="6"/>
      <c r="L129" s="6"/>
      <c r="M129" s="6"/>
      <c r="N129" s="6"/>
    </row>
    <row r="130" spans="1:14" ht="13.5" customHeight="1">
      <c r="A130" s="7">
        <v>138</v>
      </c>
      <c r="B130" s="7" t="s">
        <v>831</v>
      </c>
      <c r="C130" s="8" t="s">
        <v>32</v>
      </c>
      <c r="D130" s="7" t="s">
        <v>33</v>
      </c>
      <c r="E130" s="8" t="s">
        <v>34</v>
      </c>
      <c r="F130" s="7" t="s">
        <v>26</v>
      </c>
      <c r="G130" s="7" t="s">
        <v>19</v>
      </c>
      <c r="H130" s="7" t="s">
        <v>35</v>
      </c>
      <c r="I130" s="7" t="s">
        <v>8</v>
      </c>
      <c r="J130" s="9"/>
      <c r="K130" s="7" t="s">
        <v>21</v>
      </c>
      <c r="L130" s="10" t="s">
        <v>27</v>
      </c>
      <c r="M130" s="9"/>
      <c r="N130" s="7" t="s">
        <v>22</v>
      </c>
    </row>
    <row r="131" spans="1:14" ht="13.5" customHeight="1">
      <c r="A131" s="7">
        <v>141</v>
      </c>
      <c r="B131" s="7" t="s">
        <v>832</v>
      </c>
      <c r="C131" s="8" t="s">
        <v>37</v>
      </c>
      <c r="D131" s="7" t="s">
        <v>33</v>
      </c>
      <c r="E131" s="8" t="s">
        <v>34</v>
      </c>
      <c r="F131" s="7" t="s">
        <v>26</v>
      </c>
      <c r="G131" s="7" t="s">
        <v>19</v>
      </c>
      <c r="H131" s="7" t="s">
        <v>35</v>
      </c>
      <c r="I131" s="7" t="s">
        <v>8</v>
      </c>
      <c r="J131" s="9"/>
      <c r="K131" s="7" t="s">
        <v>21</v>
      </c>
      <c r="L131" s="10" t="s">
        <v>27</v>
      </c>
      <c r="M131" s="9"/>
      <c r="N131" s="7" t="s">
        <v>22</v>
      </c>
    </row>
    <row r="132" spans="1:14" ht="13.5" customHeight="1">
      <c r="A132" s="4">
        <v>143</v>
      </c>
      <c r="B132" s="4" t="s">
        <v>833</v>
      </c>
      <c r="C132" s="5" t="s">
        <v>356</v>
      </c>
      <c r="D132" s="4" t="s">
        <v>287</v>
      </c>
      <c r="E132" s="5" t="s">
        <v>357</v>
      </c>
      <c r="F132" s="4" t="s">
        <v>26</v>
      </c>
      <c r="G132" s="4" t="s">
        <v>19</v>
      </c>
      <c r="H132" s="4" t="s">
        <v>35</v>
      </c>
      <c r="I132" s="4" t="s">
        <v>8</v>
      </c>
      <c r="J132" s="6"/>
      <c r="K132" s="6"/>
      <c r="L132" s="6"/>
      <c r="M132" s="6"/>
      <c r="N132" s="4" t="s">
        <v>22</v>
      </c>
    </row>
    <row r="133" spans="1:14" ht="13.5" customHeight="1">
      <c r="A133" s="4">
        <v>146</v>
      </c>
      <c r="B133" s="4" t="s">
        <v>834</v>
      </c>
      <c r="C133" s="5" t="s">
        <v>359</v>
      </c>
      <c r="D133" s="4" t="s">
        <v>16</v>
      </c>
      <c r="E133" s="5" t="s">
        <v>78</v>
      </c>
      <c r="F133" s="4" t="s">
        <v>26</v>
      </c>
      <c r="G133" s="4" t="s">
        <v>19</v>
      </c>
      <c r="H133" s="4" t="s">
        <v>35</v>
      </c>
      <c r="I133" s="4" t="s">
        <v>8</v>
      </c>
      <c r="J133" s="6"/>
      <c r="K133" s="6"/>
      <c r="L133" s="6"/>
      <c r="M133" s="6"/>
      <c r="N133" s="4" t="s">
        <v>22</v>
      </c>
    </row>
    <row r="134" spans="1:14" ht="13.5" customHeight="1">
      <c r="A134" s="4">
        <v>148</v>
      </c>
      <c r="B134" s="4" t="s">
        <v>835</v>
      </c>
      <c r="C134" s="5" t="s">
        <v>361</v>
      </c>
      <c r="D134" s="4" t="s">
        <v>287</v>
      </c>
      <c r="E134" s="5" t="s">
        <v>362</v>
      </c>
      <c r="F134" s="4" t="s">
        <v>26</v>
      </c>
      <c r="G134" s="4" t="s">
        <v>19</v>
      </c>
      <c r="H134" s="4" t="s">
        <v>35</v>
      </c>
      <c r="I134" s="6"/>
      <c r="J134" s="4" t="s">
        <v>9</v>
      </c>
      <c r="K134" s="6"/>
      <c r="L134" s="6"/>
      <c r="M134" s="6"/>
      <c r="N134" s="4" t="s">
        <v>28</v>
      </c>
    </row>
    <row r="135" spans="1:14" ht="13.5" customHeight="1">
      <c r="A135" s="4">
        <v>151</v>
      </c>
      <c r="B135" s="4" t="s">
        <v>836</v>
      </c>
      <c r="C135" s="5" t="s">
        <v>364</v>
      </c>
      <c r="D135" s="4" t="s">
        <v>16</v>
      </c>
      <c r="E135" s="5" t="s">
        <v>25</v>
      </c>
      <c r="F135" s="4" t="s">
        <v>26</v>
      </c>
      <c r="G135" s="4" t="s">
        <v>19</v>
      </c>
      <c r="H135" s="4" t="s">
        <v>20</v>
      </c>
      <c r="I135" s="4" t="s">
        <v>8</v>
      </c>
      <c r="J135" s="6"/>
      <c r="K135" s="6"/>
      <c r="L135" s="6"/>
      <c r="M135" s="6"/>
      <c r="N135" s="4" t="s">
        <v>28</v>
      </c>
    </row>
    <row r="136" spans="1:14" ht="13.5" customHeight="1">
      <c r="A136" s="4">
        <v>152</v>
      </c>
      <c r="B136" s="4" t="s">
        <v>837</v>
      </c>
      <c r="C136" s="5" t="s">
        <v>366</v>
      </c>
      <c r="D136" s="4" t="s">
        <v>16</v>
      </c>
      <c r="E136" s="5" t="s">
        <v>17</v>
      </c>
      <c r="F136" s="4" t="s">
        <v>26</v>
      </c>
      <c r="G136" s="4" t="s">
        <v>19</v>
      </c>
      <c r="H136" s="4" t="s">
        <v>20</v>
      </c>
      <c r="I136" s="6"/>
      <c r="J136" s="4" t="s">
        <v>9</v>
      </c>
      <c r="K136" s="6"/>
      <c r="L136" s="6"/>
      <c r="M136" s="6"/>
      <c r="N136" s="4" t="s">
        <v>22</v>
      </c>
    </row>
    <row r="137" spans="1:14" ht="13.5" customHeight="1">
      <c r="A137" s="4">
        <v>153</v>
      </c>
      <c r="B137" s="4" t="s">
        <v>838</v>
      </c>
      <c r="C137" s="5" t="s">
        <v>368</v>
      </c>
      <c r="D137" s="4" t="s">
        <v>287</v>
      </c>
      <c r="E137" s="5" t="s">
        <v>362</v>
      </c>
      <c r="F137" s="4" t="s">
        <v>26</v>
      </c>
      <c r="G137" s="4" t="s">
        <v>19</v>
      </c>
      <c r="H137" s="4" t="s">
        <v>35</v>
      </c>
      <c r="I137" s="4" t="s">
        <v>8</v>
      </c>
      <c r="J137" s="6"/>
      <c r="K137" s="6"/>
      <c r="L137" s="6"/>
      <c r="M137" s="6"/>
      <c r="N137" s="4" t="s">
        <v>22</v>
      </c>
    </row>
    <row r="138" spans="1:14" ht="13.5" customHeight="1">
      <c r="A138" s="4">
        <v>154</v>
      </c>
      <c r="B138" s="4" t="s">
        <v>839</v>
      </c>
      <c r="C138" s="5" t="s">
        <v>370</v>
      </c>
      <c r="D138" s="4" t="s">
        <v>16</v>
      </c>
      <c r="E138" s="5" t="s">
        <v>362</v>
      </c>
      <c r="F138" s="4" t="s">
        <v>26</v>
      </c>
      <c r="G138" s="4" t="s">
        <v>19</v>
      </c>
      <c r="H138" s="4" t="s">
        <v>35</v>
      </c>
      <c r="I138" s="4" t="s">
        <v>8</v>
      </c>
      <c r="J138" s="6"/>
      <c r="K138" s="6"/>
      <c r="L138" s="6"/>
      <c r="M138" s="6"/>
      <c r="N138" s="4" t="s">
        <v>22</v>
      </c>
    </row>
    <row r="139" spans="1:14" ht="13.5" customHeight="1">
      <c r="A139" s="4">
        <v>155</v>
      </c>
      <c r="B139" s="4" t="s">
        <v>840</v>
      </c>
      <c r="C139" s="5" t="s">
        <v>372</v>
      </c>
      <c r="D139" s="4" t="s">
        <v>33</v>
      </c>
      <c r="E139" s="5" t="s">
        <v>362</v>
      </c>
      <c r="F139" s="4" t="s">
        <v>26</v>
      </c>
      <c r="G139" s="4" t="s">
        <v>19</v>
      </c>
      <c r="H139" s="4" t="s">
        <v>35</v>
      </c>
      <c r="I139" s="4" t="s">
        <v>8</v>
      </c>
      <c r="J139" s="6"/>
      <c r="K139" s="6"/>
      <c r="L139" s="6"/>
      <c r="M139" s="6"/>
      <c r="N139" s="4" t="s">
        <v>22</v>
      </c>
    </row>
    <row r="140" spans="1:14" ht="13.5" customHeight="1">
      <c r="A140" s="4">
        <v>156</v>
      </c>
      <c r="B140" s="4" t="s">
        <v>841</v>
      </c>
      <c r="C140" s="5" t="s">
        <v>374</v>
      </c>
      <c r="D140" s="4" t="s">
        <v>287</v>
      </c>
      <c r="E140" s="5" t="s">
        <v>362</v>
      </c>
      <c r="F140" s="4" t="s">
        <v>26</v>
      </c>
      <c r="G140" s="4" t="s">
        <v>19</v>
      </c>
      <c r="H140" s="4" t="s">
        <v>35</v>
      </c>
      <c r="I140" s="4" t="s">
        <v>8</v>
      </c>
      <c r="J140" s="6"/>
      <c r="K140" s="6"/>
      <c r="L140" s="6"/>
      <c r="M140" s="6"/>
      <c r="N140" s="4" t="s">
        <v>28</v>
      </c>
    </row>
    <row r="141" spans="1:14" ht="13.5" customHeight="1">
      <c r="A141" s="4">
        <v>157</v>
      </c>
      <c r="B141" s="4" t="s">
        <v>842</v>
      </c>
      <c r="C141" s="5" t="s">
        <v>376</v>
      </c>
      <c r="D141" s="4" t="s">
        <v>16</v>
      </c>
      <c r="E141" s="5" t="s">
        <v>17</v>
      </c>
      <c r="F141" s="4" t="s">
        <v>26</v>
      </c>
      <c r="G141" s="4" t="s">
        <v>19</v>
      </c>
      <c r="H141" s="4" t="s">
        <v>35</v>
      </c>
      <c r="I141" s="6"/>
      <c r="J141" s="4" t="s">
        <v>9</v>
      </c>
      <c r="K141" s="6"/>
      <c r="L141" s="6"/>
      <c r="M141" s="6"/>
      <c r="N141" s="4" t="s">
        <v>28</v>
      </c>
    </row>
    <row r="142" spans="1:14" ht="13.5" customHeight="1">
      <c r="A142" s="4">
        <v>158</v>
      </c>
      <c r="B142" s="4" t="s">
        <v>843</v>
      </c>
      <c r="C142" s="5" t="s">
        <v>378</v>
      </c>
      <c r="D142" s="4" t="s">
        <v>16</v>
      </c>
      <c r="E142" s="5" t="s">
        <v>362</v>
      </c>
      <c r="F142" s="4" t="s">
        <v>26</v>
      </c>
      <c r="G142" s="4" t="s">
        <v>19</v>
      </c>
      <c r="H142" s="4" t="s">
        <v>35</v>
      </c>
      <c r="I142" s="4" t="s">
        <v>8</v>
      </c>
      <c r="J142" s="6"/>
      <c r="K142" s="6"/>
      <c r="L142" s="6"/>
      <c r="M142" s="6"/>
      <c r="N142" s="4" t="s">
        <v>22</v>
      </c>
    </row>
    <row r="143" spans="1:14" ht="13.5" customHeight="1">
      <c r="A143" s="4">
        <v>159</v>
      </c>
      <c r="B143" s="4" t="s">
        <v>844</v>
      </c>
      <c r="C143" s="5" t="s">
        <v>380</v>
      </c>
      <c r="D143" s="4" t="s">
        <v>33</v>
      </c>
      <c r="E143" s="5" t="s">
        <v>362</v>
      </c>
      <c r="F143" s="4" t="s">
        <v>26</v>
      </c>
      <c r="G143" s="4" t="s">
        <v>19</v>
      </c>
      <c r="H143" s="4" t="s">
        <v>35</v>
      </c>
      <c r="I143" s="4" t="s">
        <v>8</v>
      </c>
      <c r="J143" s="6"/>
      <c r="K143" s="6"/>
      <c r="L143" s="6"/>
      <c r="M143" s="6"/>
      <c r="N143" s="4" t="s">
        <v>22</v>
      </c>
    </row>
    <row r="144" spans="1:14" ht="13.5" customHeight="1">
      <c r="A144" s="4">
        <v>160</v>
      </c>
      <c r="B144" s="4" t="s">
        <v>845</v>
      </c>
      <c r="C144" s="5" t="s">
        <v>382</v>
      </c>
      <c r="D144" s="4" t="s">
        <v>33</v>
      </c>
      <c r="E144" s="5" t="s">
        <v>78</v>
      </c>
      <c r="F144" s="4" t="s">
        <v>26</v>
      </c>
      <c r="G144" s="4" t="s">
        <v>19</v>
      </c>
      <c r="H144" s="4" t="s">
        <v>35</v>
      </c>
      <c r="I144" s="4" t="s">
        <v>8</v>
      </c>
      <c r="J144" s="6"/>
      <c r="K144" s="6"/>
      <c r="L144" s="6"/>
      <c r="M144" s="6"/>
      <c r="N144" s="4" t="s">
        <v>28</v>
      </c>
    </row>
    <row r="145" spans="1:14" ht="13.5" customHeight="1">
      <c r="A145" s="4">
        <v>161</v>
      </c>
      <c r="B145" s="4" t="s">
        <v>846</v>
      </c>
      <c r="C145" s="5" t="s">
        <v>384</v>
      </c>
      <c r="D145" s="4" t="s">
        <v>287</v>
      </c>
      <c r="E145" s="5" t="s">
        <v>78</v>
      </c>
      <c r="F145" s="4" t="s">
        <v>26</v>
      </c>
      <c r="G145" s="4" t="s">
        <v>19</v>
      </c>
      <c r="H145" s="4" t="s">
        <v>35</v>
      </c>
      <c r="I145" s="4" t="s">
        <v>8</v>
      </c>
      <c r="J145" s="6"/>
      <c r="K145" s="6"/>
      <c r="L145" s="6"/>
      <c r="M145" s="6"/>
      <c r="N145" s="4" t="s">
        <v>28</v>
      </c>
    </row>
    <row r="146" spans="1:14" ht="13.5" customHeight="1">
      <c r="A146" s="4">
        <v>162</v>
      </c>
      <c r="B146" s="4" t="s">
        <v>847</v>
      </c>
      <c r="C146" s="5" t="s">
        <v>386</v>
      </c>
      <c r="D146" s="4" t="s">
        <v>287</v>
      </c>
      <c r="E146" s="5" t="s">
        <v>78</v>
      </c>
      <c r="F146" s="4" t="s">
        <v>26</v>
      </c>
      <c r="G146" s="4" t="s">
        <v>19</v>
      </c>
      <c r="H146" s="4" t="s">
        <v>35</v>
      </c>
      <c r="I146" s="4" t="s">
        <v>8</v>
      </c>
      <c r="J146" s="6"/>
      <c r="K146" s="6"/>
      <c r="L146" s="6"/>
      <c r="M146" s="6"/>
      <c r="N146" s="4" t="s">
        <v>28</v>
      </c>
    </row>
    <row r="147" spans="1:14" ht="13.5" customHeight="1">
      <c r="A147" s="4">
        <v>163</v>
      </c>
      <c r="B147" s="4" t="s">
        <v>848</v>
      </c>
      <c r="C147" s="5" t="s">
        <v>388</v>
      </c>
      <c r="D147" s="4" t="s">
        <v>33</v>
      </c>
      <c r="E147" s="5" t="s">
        <v>78</v>
      </c>
      <c r="F147" s="4" t="s">
        <v>26</v>
      </c>
      <c r="G147" s="4" t="s">
        <v>19</v>
      </c>
      <c r="H147" s="4" t="s">
        <v>35</v>
      </c>
      <c r="I147" s="4" t="s">
        <v>8</v>
      </c>
      <c r="J147" s="6"/>
      <c r="K147" s="6"/>
      <c r="L147" s="6"/>
      <c r="M147" s="6"/>
      <c r="N147" s="4" t="s">
        <v>28</v>
      </c>
    </row>
    <row r="148" spans="1:14" ht="13.5" customHeight="1">
      <c r="A148" s="4">
        <v>164</v>
      </c>
      <c r="B148" s="4" t="s">
        <v>849</v>
      </c>
      <c r="C148" s="5" t="s">
        <v>390</v>
      </c>
      <c r="D148" s="4" t="s">
        <v>287</v>
      </c>
      <c r="E148" s="5" t="s">
        <v>391</v>
      </c>
      <c r="F148" s="4" t="s">
        <v>26</v>
      </c>
      <c r="G148" s="4" t="s">
        <v>19</v>
      </c>
      <c r="H148" s="4" t="s">
        <v>35</v>
      </c>
      <c r="I148" s="4" t="s">
        <v>8</v>
      </c>
      <c r="J148" s="6"/>
      <c r="K148" s="6"/>
      <c r="L148" s="6"/>
      <c r="M148" s="6"/>
      <c r="N148" s="4" t="s">
        <v>22</v>
      </c>
    </row>
    <row r="149" spans="1:14" ht="13.5" customHeight="1">
      <c r="A149" s="4">
        <v>165</v>
      </c>
      <c r="B149" s="4" t="s">
        <v>850</v>
      </c>
      <c r="C149" s="5" t="s">
        <v>393</v>
      </c>
      <c r="D149" s="4" t="s">
        <v>287</v>
      </c>
      <c r="E149" s="5" t="s">
        <v>78</v>
      </c>
      <c r="F149" s="4" t="s">
        <v>26</v>
      </c>
      <c r="G149" s="4" t="s">
        <v>19</v>
      </c>
      <c r="H149" s="4" t="s">
        <v>35</v>
      </c>
      <c r="I149" s="4" t="s">
        <v>8</v>
      </c>
      <c r="J149" s="6"/>
      <c r="K149" s="6"/>
      <c r="L149" s="6"/>
      <c r="M149" s="6"/>
      <c r="N149" s="4" t="s">
        <v>22</v>
      </c>
    </row>
    <row r="150" spans="1:14" ht="13.5" customHeight="1">
      <c r="A150" s="4">
        <v>166</v>
      </c>
      <c r="B150" s="4" t="s">
        <v>851</v>
      </c>
      <c r="C150" s="5" t="s">
        <v>395</v>
      </c>
      <c r="D150" s="4" t="s">
        <v>33</v>
      </c>
      <c r="E150" s="5" t="s">
        <v>78</v>
      </c>
      <c r="F150" s="4" t="s">
        <v>26</v>
      </c>
      <c r="G150" s="4" t="s">
        <v>19</v>
      </c>
      <c r="H150" s="4" t="s">
        <v>35</v>
      </c>
      <c r="I150" s="4" t="s">
        <v>8</v>
      </c>
      <c r="J150" s="6"/>
      <c r="K150" s="6"/>
      <c r="L150" s="6"/>
      <c r="M150" s="6"/>
      <c r="N150" s="4" t="s">
        <v>28</v>
      </c>
    </row>
    <row r="151" spans="1:14" ht="13.5" customHeight="1">
      <c r="A151" s="4">
        <v>167</v>
      </c>
      <c r="B151" s="4" t="s">
        <v>852</v>
      </c>
      <c r="C151" s="5" t="s">
        <v>397</v>
      </c>
      <c r="D151" s="4" t="s">
        <v>33</v>
      </c>
      <c r="E151" s="5" t="s">
        <v>78</v>
      </c>
      <c r="F151" s="4" t="s">
        <v>26</v>
      </c>
      <c r="G151" s="4" t="s">
        <v>19</v>
      </c>
      <c r="H151" s="4" t="s">
        <v>35</v>
      </c>
      <c r="I151" s="4" t="s">
        <v>8</v>
      </c>
      <c r="J151" s="6"/>
      <c r="K151" s="6"/>
      <c r="L151" s="6"/>
      <c r="M151" s="6"/>
      <c r="N151" s="4" t="s">
        <v>22</v>
      </c>
    </row>
    <row r="152" spans="1:14" ht="13.5" customHeight="1">
      <c r="A152" s="4">
        <v>168</v>
      </c>
      <c r="B152" s="4" t="s">
        <v>853</v>
      </c>
      <c r="C152" s="5" t="s">
        <v>399</v>
      </c>
      <c r="D152" s="4" t="s">
        <v>33</v>
      </c>
      <c r="E152" s="5" t="s">
        <v>78</v>
      </c>
      <c r="F152" s="4" t="s">
        <v>26</v>
      </c>
      <c r="G152" s="4" t="s">
        <v>19</v>
      </c>
      <c r="H152" s="4" t="s">
        <v>35</v>
      </c>
      <c r="I152" s="4" t="s">
        <v>8</v>
      </c>
      <c r="J152" s="6"/>
      <c r="K152" s="6"/>
      <c r="L152" s="6"/>
      <c r="M152" s="6"/>
      <c r="N152" s="4" t="s">
        <v>22</v>
      </c>
    </row>
    <row r="153" spans="1:14" ht="13.5" customHeight="1">
      <c r="A153" s="7">
        <v>169</v>
      </c>
      <c r="B153" s="7" t="s">
        <v>854</v>
      </c>
      <c r="C153" s="8" t="s">
        <v>39</v>
      </c>
      <c r="D153" s="7" t="s">
        <v>33</v>
      </c>
      <c r="E153" s="8" t="s">
        <v>34</v>
      </c>
      <c r="F153" s="7" t="s">
        <v>26</v>
      </c>
      <c r="G153" s="7" t="s">
        <v>19</v>
      </c>
      <c r="H153" s="7" t="s">
        <v>35</v>
      </c>
      <c r="I153" s="7" t="s">
        <v>8</v>
      </c>
      <c r="J153" s="9"/>
      <c r="K153" s="7" t="s">
        <v>21</v>
      </c>
      <c r="L153" s="10" t="s">
        <v>27</v>
      </c>
      <c r="M153" s="9"/>
      <c r="N153" s="7" t="s">
        <v>22</v>
      </c>
    </row>
    <row r="154" spans="1:14" ht="13.5" customHeight="1">
      <c r="A154" s="7">
        <v>170</v>
      </c>
      <c r="B154" s="7" t="s">
        <v>855</v>
      </c>
      <c r="C154" s="8" t="s">
        <v>41</v>
      </c>
      <c r="D154" s="7" t="s">
        <v>33</v>
      </c>
      <c r="E154" s="8" t="s">
        <v>34</v>
      </c>
      <c r="F154" s="7" t="s">
        <v>26</v>
      </c>
      <c r="G154" s="7" t="s">
        <v>19</v>
      </c>
      <c r="H154" s="7" t="s">
        <v>35</v>
      </c>
      <c r="I154" s="7" t="s">
        <v>8</v>
      </c>
      <c r="J154" s="9"/>
      <c r="K154" s="7" t="s">
        <v>21</v>
      </c>
      <c r="L154" s="10" t="s">
        <v>27</v>
      </c>
      <c r="M154" s="9"/>
      <c r="N154" s="7" t="s">
        <v>22</v>
      </c>
    </row>
    <row r="155" spans="1:14" ht="13.5" customHeight="1">
      <c r="A155" s="7">
        <v>171</v>
      </c>
      <c r="B155" s="7" t="s">
        <v>856</v>
      </c>
      <c r="C155" s="8" t="s">
        <v>43</v>
      </c>
      <c r="D155" s="7" t="s">
        <v>33</v>
      </c>
      <c r="E155" s="8" t="s">
        <v>34</v>
      </c>
      <c r="F155" s="7" t="s">
        <v>26</v>
      </c>
      <c r="G155" s="7" t="s">
        <v>19</v>
      </c>
      <c r="H155" s="7" t="s">
        <v>35</v>
      </c>
      <c r="I155" s="7" t="s">
        <v>8</v>
      </c>
      <c r="J155" s="9"/>
      <c r="K155" s="7" t="s">
        <v>21</v>
      </c>
      <c r="L155" s="10" t="s">
        <v>27</v>
      </c>
      <c r="M155" s="9"/>
      <c r="N155" s="7" t="s">
        <v>22</v>
      </c>
    </row>
    <row r="156" spans="1:14" ht="13.5" customHeight="1">
      <c r="A156" s="7">
        <v>172</v>
      </c>
      <c r="B156" s="7" t="s">
        <v>857</v>
      </c>
      <c r="C156" s="8" t="s">
        <v>45</v>
      </c>
      <c r="D156" s="7" t="s">
        <v>33</v>
      </c>
      <c r="E156" s="8" t="s">
        <v>34</v>
      </c>
      <c r="F156" s="7" t="s">
        <v>26</v>
      </c>
      <c r="G156" s="7" t="s">
        <v>19</v>
      </c>
      <c r="H156" s="7" t="s">
        <v>35</v>
      </c>
      <c r="I156" s="7" t="s">
        <v>8</v>
      </c>
      <c r="J156" s="9"/>
      <c r="K156" s="7" t="s">
        <v>21</v>
      </c>
      <c r="L156" s="10" t="s">
        <v>27</v>
      </c>
      <c r="M156" s="9"/>
      <c r="N156" s="7" t="s">
        <v>22</v>
      </c>
    </row>
    <row r="157" spans="1:14" ht="13.5" customHeight="1">
      <c r="A157" s="7">
        <v>174</v>
      </c>
      <c r="B157" s="7" t="s">
        <v>858</v>
      </c>
      <c r="C157" s="8" t="s">
        <v>401</v>
      </c>
      <c r="D157" s="7" t="s">
        <v>33</v>
      </c>
      <c r="E157" s="8" t="s">
        <v>34</v>
      </c>
      <c r="F157" s="7" t="s">
        <v>26</v>
      </c>
      <c r="G157" s="7" t="s">
        <v>19</v>
      </c>
      <c r="H157" s="7" t="s">
        <v>35</v>
      </c>
      <c r="I157" s="7" t="s">
        <v>8</v>
      </c>
      <c r="J157" s="9"/>
      <c r="K157" s="9"/>
      <c r="L157" s="10" t="s">
        <v>27</v>
      </c>
      <c r="M157" s="9"/>
      <c r="N157" s="7" t="s">
        <v>22</v>
      </c>
    </row>
    <row r="158" spans="1:14" ht="13.5" customHeight="1">
      <c r="A158" s="4">
        <v>177</v>
      </c>
      <c r="B158" s="4" t="s">
        <v>859</v>
      </c>
      <c r="C158" s="5" t="s">
        <v>403</v>
      </c>
      <c r="D158" s="4" t="s">
        <v>33</v>
      </c>
      <c r="E158" s="5" t="s">
        <v>34</v>
      </c>
      <c r="F158" s="4" t="s">
        <v>26</v>
      </c>
      <c r="G158" s="4" t="s">
        <v>19</v>
      </c>
      <c r="H158" s="4" t="s">
        <v>35</v>
      </c>
      <c r="I158" s="6"/>
      <c r="J158" s="6"/>
      <c r="K158" s="6"/>
      <c r="L158" s="6"/>
      <c r="M158" s="4" t="s">
        <v>123</v>
      </c>
      <c r="N158" s="6"/>
    </row>
    <row r="159" spans="1:14" ht="13.5" customHeight="1">
      <c r="A159" s="7">
        <v>179</v>
      </c>
      <c r="B159" s="7" t="s">
        <v>860</v>
      </c>
      <c r="C159" s="8" t="s">
        <v>47</v>
      </c>
      <c r="D159" s="7" t="s">
        <v>33</v>
      </c>
      <c r="E159" s="8" t="s">
        <v>34</v>
      </c>
      <c r="F159" s="7" t="s">
        <v>26</v>
      </c>
      <c r="G159" s="7" t="s">
        <v>19</v>
      </c>
      <c r="H159" s="7" t="s">
        <v>35</v>
      </c>
      <c r="I159" s="7" t="s">
        <v>8</v>
      </c>
      <c r="J159" s="9"/>
      <c r="K159" s="7" t="s">
        <v>21</v>
      </c>
      <c r="L159" s="10" t="s">
        <v>27</v>
      </c>
      <c r="M159" s="9"/>
      <c r="N159" s="7" t="s">
        <v>22</v>
      </c>
    </row>
    <row r="160" spans="1:14" ht="13.5" customHeight="1">
      <c r="A160" s="7">
        <v>181</v>
      </c>
      <c r="B160" s="7" t="s">
        <v>861</v>
      </c>
      <c r="C160" s="8" t="s">
        <v>49</v>
      </c>
      <c r="D160" s="7" t="s">
        <v>33</v>
      </c>
      <c r="E160" s="8" t="s">
        <v>34</v>
      </c>
      <c r="F160" s="7" t="s">
        <v>26</v>
      </c>
      <c r="G160" s="7" t="s">
        <v>19</v>
      </c>
      <c r="H160" s="7" t="s">
        <v>35</v>
      </c>
      <c r="I160" s="7" t="s">
        <v>8</v>
      </c>
      <c r="J160" s="9"/>
      <c r="K160" s="7" t="s">
        <v>21</v>
      </c>
      <c r="L160" s="10" t="s">
        <v>27</v>
      </c>
      <c r="M160" s="9"/>
      <c r="N160" s="7" t="s">
        <v>22</v>
      </c>
    </row>
    <row r="161" spans="1:14" ht="13.5" customHeight="1">
      <c r="A161" s="4">
        <v>182</v>
      </c>
      <c r="B161" s="4" t="s">
        <v>862</v>
      </c>
      <c r="C161" s="5" t="s">
        <v>77</v>
      </c>
      <c r="D161" s="4" t="s">
        <v>16</v>
      </c>
      <c r="E161" s="5" t="s">
        <v>78</v>
      </c>
      <c r="F161" s="4" t="s">
        <v>26</v>
      </c>
      <c r="G161" s="4" t="s">
        <v>19</v>
      </c>
      <c r="H161" s="4" t="s">
        <v>35</v>
      </c>
      <c r="I161" s="4" t="s">
        <v>8</v>
      </c>
      <c r="J161" s="6"/>
      <c r="K161" s="4" t="s">
        <v>54</v>
      </c>
      <c r="L161" s="6"/>
      <c r="M161" s="6"/>
      <c r="N161" s="4" t="s">
        <v>28</v>
      </c>
    </row>
    <row r="162" spans="1:14" ht="13.5" customHeight="1">
      <c r="A162" s="4">
        <v>186</v>
      </c>
      <c r="B162" s="4" t="s">
        <v>863</v>
      </c>
      <c r="C162" s="5" t="s">
        <v>405</v>
      </c>
      <c r="D162" s="4" t="s">
        <v>16</v>
      </c>
      <c r="E162" s="5" t="s">
        <v>17</v>
      </c>
      <c r="F162" s="4" t="s">
        <v>26</v>
      </c>
      <c r="G162" s="4" t="s">
        <v>19</v>
      </c>
      <c r="H162" s="4" t="s">
        <v>35</v>
      </c>
      <c r="I162" s="4" t="s">
        <v>8</v>
      </c>
      <c r="J162" s="6"/>
      <c r="K162" s="6"/>
      <c r="L162" s="6"/>
      <c r="M162" s="6"/>
      <c r="N162" s="4" t="s">
        <v>28</v>
      </c>
    </row>
    <row r="163" spans="1:14" ht="13.5" customHeight="1">
      <c r="A163" s="4">
        <v>187</v>
      </c>
      <c r="B163" s="4" t="s">
        <v>864</v>
      </c>
      <c r="C163" s="5" t="s">
        <v>407</v>
      </c>
      <c r="D163" s="4" t="s">
        <v>16</v>
      </c>
      <c r="E163" s="5" t="s">
        <v>17</v>
      </c>
      <c r="F163" s="4" t="s">
        <v>26</v>
      </c>
      <c r="G163" s="4" t="s">
        <v>19</v>
      </c>
      <c r="H163" s="4" t="s">
        <v>35</v>
      </c>
      <c r="I163" s="4" t="s">
        <v>8</v>
      </c>
      <c r="J163" s="6"/>
      <c r="K163" s="6"/>
      <c r="L163" s="6"/>
      <c r="M163" s="6"/>
      <c r="N163" s="4" t="s">
        <v>28</v>
      </c>
    </row>
    <row r="164" spans="1:14" ht="13.5" customHeight="1">
      <c r="A164" s="4">
        <v>188</v>
      </c>
      <c r="B164" s="4" t="s">
        <v>865</v>
      </c>
      <c r="C164" s="5" t="s">
        <v>409</v>
      </c>
      <c r="D164" s="4" t="s">
        <v>16</v>
      </c>
      <c r="E164" s="5" t="s">
        <v>17</v>
      </c>
      <c r="F164" s="4" t="s">
        <v>26</v>
      </c>
      <c r="G164" s="4" t="s">
        <v>19</v>
      </c>
      <c r="H164" s="4" t="s">
        <v>20</v>
      </c>
      <c r="I164" s="6"/>
      <c r="J164" s="4" t="s">
        <v>9</v>
      </c>
      <c r="K164" s="6"/>
      <c r="L164" s="6"/>
      <c r="M164" s="6"/>
      <c r="N164" s="4" t="s">
        <v>22</v>
      </c>
    </row>
    <row r="165" spans="1:14" ht="13.5" customHeight="1">
      <c r="A165" s="4">
        <v>202</v>
      </c>
      <c r="B165" s="4" t="s">
        <v>866</v>
      </c>
      <c r="C165" s="5" t="s">
        <v>411</v>
      </c>
      <c r="D165" s="4" t="s">
        <v>16</v>
      </c>
      <c r="E165" s="5" t="s">
        <v>78</v>
      </c>
      <c r="F165" s="4" t="s">
        <v>26</v>
      </c>
      <c r="G165" s="4" t="s">
        <v>19</v>
      </c>
      <c r="H165" s="4" t="s">
        <v>35</v>
      </c>
      <c r="I165" s="4" t="s">
        <v>8</v>
      </c>
      <c r="J165" s="6"/>
      <c r="K165" s="6"/>
      <c r="L165" s="6"/>
      <c r="M165" s="6"/>
      <c r="N165" s="4" t="s">
        <v>28</v>
      </c>
    </row>
    <row r="166" spans="1:14" ht="13.5" customHeight="1">
      <c r="A166" s="4">
        <v>215</v>
      </c>
      <c r="B166" s="4" t="s">
        <v>867</v>
      </c>
      <c r="C166" s="5" t="s">
        <v>79</v>
      </c>
      <c r="D166" s="4" t="s">
        <v>16</v>
      </c>
      <c r="E166" s="5" t="s">
        <v>78</v>
      </c>
      <c r="F166" s="4" t="s">
        <v>26</v>
      </c>
      <c r="G166" s="4" t="s">
        <v>19</v>
      </c>
      <c r="H166" s="4" t="s">
        <v>35</v>
      </c>
      <c r="I166" s="4" t="s">
        <v>8</v>
      </c>
      <c r="J166" s="6"/>
      <c r="K166" s="4" t="s">
        <v>54</v>
      </c>
      <c r="L166" s="6"/>
      <c r="M166" s="6"/>
      <c r="N166" s="4" t="s">
        <v>28</v>
      </c>
    </row>
    <row r="167" spans="1:14" ht="13.5" customHeight="1">
      <c r="A167" s="4">
        <v>216</v>
      </c>
      <c r="B167" s="4" t="s">
        <v>868</v>
      </c>
      <c r="C167" s="5" t="s">
        <v>80</v>
      </c>
      <c r="D167" s="4" t="s">
        <v>16</v>
      </c>
      <c r="E167" s="5" t="s">
        <v>78</v>
      </c>
      <c r="F167" s="4" t="s">
        <v>26</v>
      </c>
      <c r="G167" s="4" t="s">
        <v>19</v>
      </c>
      <c r="H167" s="4" t="s">
        <v>35</v>
      </c>
      <c r="I167" s="4" t="s">
        <v>8</v>
      </c>
      <c r="J167" s="6"/>
      <c r="K167" s="4" t="s">
        <v>54</v>
      </c>
      <c r="L167" s="6"/>
      <c r="M167" s="6"/>
      <c r="N167" s="4" t="s">
        <v>28</v>
      </c>
    </row>
    <row r="168" spans="1:14" ht="13.5" customHeight="1">
      <c r="A168" s="4">
        <v>217</v>
      </c>
      <c r="B168" s="4" t="s">
        <v>869</v>
      </c>
      <c r="C168" s="5" t="s">
        <v>413</v>
      </c>
      <c r="D168" s="4" t="s">
        <v>287</v>
      </c>
      <c r="E168" s="5" t="s">
        <v>78</v>
      </c>
      <c r="F168" s="4" t="s">
        <v>26</v>
      </c>
      <c r="G168" s="4" t="s">
        <v>19</v>
      </c>
      <c r="H168" s="4" t="s">
        <v>20</v>
      </c>
      <c r="I168" s="4" t="s">
        <v>8</v>
      </c>
      <c r="J168" s="6"/>
      <c r="K168" s="6"/>
      <c r="L168" s="6"/>
      <c r="M168" s="6"/>
      <c r="N168" s="4" t="s">
        <v>28</v>
      </c>
    </row>
    <row r="169" spans="1:14" ht="13.5" customHeight="1">
      <c r="A169" s="4">
        <v>218</v>
      </c>
      <c r="B169" s="4" t="s">
        <v>870</v>
      </c>
      <c r="C169" s="5" t="s">
        <v>81</v>
      </c>
      <c r="D169" s="4" t="s">
        <v>82</v>
      </c>
      <c r="E169" s="5" t="s">
        <v>78</v>
      </c>
      <c r="F169" s="4" t="s">
        <v>26</v>
      </c>
      <c r="G169" s="4" t="s">
        <v>19</v>
      </c>
      <c r="H169" s="4" t="s">
        <v>35</v>
      </c>
      <c r="I169" s="4" t="s">
        <v>8</v>
      </c>
      <c r="J169" s="6"/>
      <c r="K169" s="4" t="s">
        <v>54</v>
      </c>
      <c r="L169" s="6"/>
      <c r="M169" s="6"/>
      <c r="N169" s="4" t="s">
        <v>28</v>
      </c>
    </row>
    <row r="170" spans="1:14" ht="13.5" customHeight="1">
      <c r="A170" s="4">
        <v>219</v>
      </c>
      <c r="B170" s="4" t="s">
        <v>871</v>
      </c>
      <c r="C170" s="5" t="s">
        <v>83</v>
      </c>
      <c r="D170" s="4" t="s">
        <v>82</v>
      </c>
      <c r="E170" s="5" t="s">
        <v>78</v>
      </c>
      <c r="F170" s="4" t="s">
        <v>26</v>
      </c>
      <c r="G170" s="4" t="s">
        <v>19</v>
      </c>
      <c r="H170" s="4" t="s">
        <v>35</v>
      </c>
      <c r="I170" s="4" t="s">
        <v>8</v>
      </c>
      <c r="J170" s="6"/>
      <c r="K170" s="4" t="s">
        <v>54</v>
      </c>
      <c r="L170" s="6"/>
      <c r="M170" s="6"/>
      <c r="N170" s="4" t="s">
        <v>28</v>
      </c>
    </row>
    <row r="171" spans="1:14" ht="13.5" customHeight="1">
      <c r="A171" s="7">
        <v>220</v>
      </c>
      <c r="B171" s="7" t="s">
        <v>872</v>
      </c>
      <c r="C171" s="8" t="s">
        <v>415</v>
      </c>
      <c r="D171" s="7" t="s">
        <v>287</v>
      </c>
      <c r="E171" s="8" t="s">
        <v>78</v>
      </c>
      <c r="F171" s="7" t="s">
        <v>26</v>
      </c>
      <c r="G171" s="7" t="s">
        <v>19</v>
      </c>
      <c r="H171" s="7" t="s">
        <v>35</v>
      </c>
      <c r="I171" s="9"/>
      <c r="J171" s="9"/>
      <c r="K171" s="9"/>
      <c r="L171" s="9"/>
      <c r="M171" s="7" t="s">
        <v>237</v>
      </c>
      <c r="N171" s="9"/>
    </row>
    <row r="172" spans="1:14" ht="13.5" customHeight="1">
      <c r="A172" s="4">
        <v>222</v>
      </c>
      <c r="B172" s="4" t="s">
        <v>873</v>
      </c>
      <c r="C172" s="5" t="s">
        <v>84</v>
      </c>
      <c r="D172" s="4" t="s">
        <v>82</v>
      </c>
      <c r="E172" s="5" t="s">
        <v>78</v>
      </c>
      <c r="F172" s="4" t="s">
        <v>26</v>
      </c>
      <c r="G172" s="4" t="s">
        <v>19</v>
      </c>
      <c r="H172" s="4" t="s">
        <v>35</v>
      </c>
      <c r="I172" s="4" t="s">
        <v>8</v>
      </c>
      <c r="J172" s="6"/>
      <c r="K172" s="4" t="s">
        <v>54</v>
      </c>
      <c r="L172" s="6"/>
      <c r="M172" s="6"/>
      <c r="N172" s="4" t="s">
        <v>28</v>
      </c>
    </row>
    <row r="173" spans="1:14" ht="13.5" customHeight="1">
      <c r="A173" s="4">
        <v>226</v>
      </c>
      <c r="B173" s="4" t="s">
        <v>874</v>
      </c>
      <c r="C173" s="5" t="s">
        <v>85</v>
      </c>
      <c r="D173" s="4" t="s">
        <v>82</v>
      </c>
      <c r="E173" s="5" t="s">
        <v>17</v>
      </c>
      <c r="F173" s="4" t="s">
        <v>26</v>
      </c>
      <c r="G173" s="4" t="s">
        <v>19</v>
      </c>
      <c r="H173" s="4" t="s">
        <v>35</v>
      </c>
      <c r="I173" s="4" t="s">
        <v>8</v>
      </c>
      <c r="J173" s="6"/>
      <c r="K173" s="4" t="s">
        <v>54</v>
      </c>
      <c r="L173" s="6"/>
      <c r="M173" s="6"/>
      <c r="N173" s="4" t="s">
        <v>22</v>
      </c>
    </row>
    <row r="174" spans="1:14" ht="13.5" customHeight="1">
      <c r="A174" s="4">
        <v>227</v>
      </c>
      <c r="B174" s="4" t="s">
        <v>875</v>
      </c>
      <c r="C174" s="5" t="s">
        <v>86</v>
      </c>
      <c r="D174" s="4" t="s">
        <v>82</v>
      </c>
      <c r="E174" s="5" t="s">
        <v>78</v>
      </c>
      <c r="F174" s="4" t="s">
        <v>26</v>
      </c>
      <c r="G174" s="4" t="s">
        <v>19</v>
      </c>
      <c r="H174" s="4" t="s">
        <v>35</v>
      </c>
      <c r="I174" s="4" t="s">
        <v>8</v>
      </c>
      <c r="J174" s="6"/>
      <c r="K174" s="4" t="s">
        <v>54</v>
      </c>
      <c r="L174" s="6"/>
      <c r="M174" s="6"/>
      <c r="N174" s="4" t="s">
        <v>28</v>
      </c>
    </row>
    <row r="175" spans="1:14" ht="13.5" customHeight="1">
      <c r="A175" s="4">
        <v>229</v>
      </c>
      <c r="B175" s="4" t="s">
        <v>876</v>
      </c>
      <c r="C175" s="5" t="s">
        <v>87</v>
      </c>
      <c r="D175" s="4" t="s">
        <v>82</v>
      </c>
      <c r="E175" s="5" t="s">
        <v>78</v>
      </c>
      <c r="F175" s="4" t="s">
        <v>26</v>
      </c>
      <c r="G175" s="4" t="s">
        <v>19</v>
      </c>
      <c r="H175" s="4" t="s">
        <v>35</v>
      </c>
      <c r="I175" s="4" t="s">
        <v>8</v>
      </c>
      <c r="J175" s="6"/>
      <c r="K175" s="4" t="s">
        <v>54</v>
      </c>
      <c r="L175" s="6"/>
      <c r="M175" s="6"/>
      <c r="N175" s="4" t="s">
        <v>28</v>
      </c>
    </row>
    <row r="176" spans="1:14" ht="13.5" customHeight="1">
      <c r="A176" s="4">
        <v>232</v>
      </c>
      <c r="B176" s="4" t="s">
        <v>877</v>
      </c>
      <c r="C176" s="5" t="s">
        <v>88</v>
      </c>
      <c r="D176" s="4" t="s">
        <v>82</v>
      </c>
      <c r="E176" s="5" t="s">
        <v>78</v>
      </c>
      <c r="F176" s="4" t="s">
        <v>26</v>
      </c>
      <c r="G176" s="4" t="s">
        <v>19</v>
      </c>
      <c r="H176" s="4" t="s">
        <v>35</v>
      </c>
      <c r="I176" s="4" t="s">
        <v>8</v>
      </c>
      <c r="J176" s="6"/>
      <c r="K176" s="4" t="s">
        <v>54</v>
      </c>
      <c r="L176" s="6"/>
      <c r="M176" s="6"/>
      <c r="N176" s="4" t="s">
        <v>22</v>
      </c>
    </row>
    <row r="177" spans="1:14" ht="13.5" customHeight="1">
      <c r="A177" s="4">
        <v>233</v>
      </c>
      <c r="B177" s="4" t="s">
        <v>878</v>
      </c>
      <c r="C177" s="5" t="s">
        <v>417</v>
      </c>
      <c r="D177" s="4" t="s">
        <v>287</v>
      </c>
      <c r="E177" s="5" t="s">
        <v>78</v>
      </c>
      <c r="F177" s="4" t="s">
        <v>26</v>
      </c>
      <c r="G177" s="4" t="s">
        <v>19</v>
      </c>
      <c r="H177" s="4" t="s">
        <v>35</v>
      </c>
      <c r="I177" s="4" t="s">
        <v>8</v>
      </c>
      <c r="J177" s="6"/>
      <c r="K177" s="6"/>
      <c r="L177" s="6"/>
      <c r="M177" s="6"/>
      <c r="N177" s="4" t="s">
        <v>22</v>
      </c>
    </row>
    <row r="178" spans="1:14" ht="13.5" customHeight="1">
      <c r="A178" s="4">
        <v>234</v>
      </c>
      <c r="B178" s="4" t="s">
        <v>879</v>
      </c>
      <c r="C178" s="5" t="s">
        <v>89</v>
      </c>
      <c r="D178" s="4" t="s">
        <v>16</v>
      </c>
      <c r="E178" s="5" t="s">
        <v>90</v>
      </c>
      <c r="F178" s="4" t="s">
        <v>26</v>
      </c>
      <c r="G178" s="4" t="s">
        <v>19</v>
      </c>
      <c r="H178" s="4" t="s">
        <v>35</v>
      </c>
      <c r="I178" s="4" t="s">
        <v>8</v>
      </c>
      <c r="J178" s="6"/>
      <c r="K178" s="4" t="s">
        <v>54</v>
      </c>
      <c r="L178" s="6"/>
      <c r="M178" s="6"/>
      <c r="N178" s="4" t="s">
        <v>22</v>
      </c>
    </row>
    <row r="179" spans="1:14" ht="13.5" customHeight="1">
      <c r="A179" s="4">
        <v>236</v>
      </c>
      <c r="B179" s="4" t="s">
        <v>880</v>
      </c>
      <c r="C179" s="5" t="s">
        <v>91</v>
      </c>
      <c r="D179" s="4" t="s">
        <v>16</v>
      </c>
      <c r="E179" s="5" t="s">
        <v>90</v>
      </c>
      <c r="F179" s="4" t="s">
        <v>26</v>
      </c>
      <c r="G179" s="4" t="s">
        <v>19</v>
      </c>
      <c r="H179" s="4" t="s">
        <v>35</v>
      </c>
      <c r="I179" s="4" t="s">
        <v>8</v>
      </c>
      <c r="J179" s="6"/>
      <c r="K179" s="4" t="s">
        <v>54</v>
      </c>
      <c r="L179" s="6"/>
      <c r="M179" s="6"/>
      <c r="N179" s="4" t="s">
        <v>22</v>
      </c>
    </row>
    <row r="180" spans="1:14" ht="13.5" customHeight="1">
      <c r="A180" s="4">
        <v>238</v>
      </c>
      <c r="B180" s="4" t="s">
        <v>881</v>
      </c>
      <c r="C180" s="5" t="s">
        <v>92</v>
      </c>
      <c r="D180" s="4" t="s">
        <v>16</v>
      </c>
      <c r="E180" s="5" t="s">
        <v>90</v>
      </c>
      <c r="F180" s="4" t="s">
        <v>26</v>
      </c>
      <c r="G180" s="4" t="s">
        <v>19</v>
      </c>
      <c r="H180" s="4" t="s">
        <v>35</v>
      </c>
      <c r="I180" s="4" t="s">
        <v>8</v>
      </c>
      <c r="J180" s="6"/>
      <c r="K180" s="4" t="s">
        <v>54</v>
      </c>
      <c r="L180" s="6"/>
      <c r="M180" s="6"/>
      <c r="N180" s="4" t="s">
        <v>22</v>
      </c>
    </row>
    <row r="181" spans="1:14" ht="13.5" customHeight="1">
      <c r="A181" s="4">
        <v>239</v>
      </c>
      <c r="B181" s="4" t="s">
        <v>882</v>
      </c>
      <c r="C181" s="5" t="s">
        <v>93</v>
      </c>
      <c r="D181" s="4" t="s">
        <v>16</v>
      </c>
      <c r="E181" s="5" t="s">
        <v>90</v>
      </c>
      <c r="F181" s="4" t="s">
        <v>26</v>
      </c>
      <c r="G181" s="4" t="s">
        <v>19</v>
      </c>
      <c r="H181" s="4" t="s">
        <v>35</v>
      </c>
      <c r="I181" s="4" t="s">
        <v>8</v>
      </c>
      <c r="J181" s="6"/>
      <c r="K181" s="4" t="s">
        <v>54</v>
      </c>
      <c r="L181" s="6"/>
      <c r="M181" s="6"/>
      <c r="N181" s="4" t="s">
        <v>22</v>
      </c>
    </row>
    <row r="182" spans="1:14" ht="13.5" customHeight="1">
      <c r="A182" s="4">
        <v>240</v>
      </c>
      <c r="B182" s="4" t="s">
        <v>883</v>
      </c>
      <c r="C182" s="5" t="s">
        <v>94</v>
      </c>
      <c r="D182" s="4" t="s">
        <v>16</v>
      </c>
      <c r="E182" s="5" t="s">
        <v>90</v>
      </c>
      <c r="F182" s="4" t="s">
        <v>26</v>
      </c>
      <c r="G182" s="4" t="s">
        <v>19</v>
      </c>
      <c r="H182" s="4" t="s">
        <v>35</v>
      </c>
      <c r="I182" s="4" t="s">
        <v>8</v>
      </c>
      <c r="J182" s="6"/>
      <c r="K182" s="4" t="s">
        <v>54</v>
      </c>
      <c r="L182" s="6"/>
      <c r="M182" s="6"/>
      <c r="N182" s="4" t="s">
        <v>22</v>
      </c>
    </row>
    <row r="183" spans="1:14" ht="13.5" customHeight="1">
      <c r="A183" s="4">
        <v>241</v>
      </c>
      <c r="B183" s="4" t="s">
        <v>884</v>
      </c>
      <c r="C183" s="5" t="s">
        <v>418</v>
      </c>
      <c r="D183" s="4" t="s">
        <v>16</v>
      </c>
      <c r="E183" s="5" t="s">
        <v>34</v>
      </c>
      <c r="F183" s="4" t="s">
        <v>26</v>
      </c>
      <c r="G183" s="4" t="s">
        <v>19</v>
      </c>
      <c r="H183" s="4" t="s">
        <v>35</v>
      </c>
      <c r="I183" s="4" t="s">
        <v>8</v>
      </c>
      <c r="J183" s="6"/>
      <c r="K183" s="6"/>
      <c r="L183" s="6"/>
      <c r="M183" s="6"/>
      <c r="N183" s="4" t="s">
        <v>22</v>
      </c>
    </row>
    <row r="184" spans="1:14" ht="13.5" customHeight="1">
      <c r="A184" s="4">
        <v>242</v>
      </c>
      <c r="B184" s="4" t="s">
        <v>885</v>
      </c>
      <c r="C184" s="5" t="s">
        <v>420</v>
      </c>
      <c r="D184" s="4" t="s">
        <v>16</v>
      </c>
      <c r="E184" s="5" t="s">
        <v>90</v>
      </c>
      <c r="F184" s="4" t="s">
        <v>26</v>
      </c>
      <c r="G184" s="4" t="s">
        <v>19</v>
      </c>
      <c r="H184" s="4" t="s">
        <v>421</v>
      </c>
      <c r="I184" s="4" t="s">
        <v>8</v>
      </c>
      <c r="J184" s="6"/>
      <c r="K184" s="6"/>
      <c r="L184" s="6"/>
      <c r="M184" s="6"/>
      <c r="N184" s="4" t="s">
        <v>28</v>
      </c>
    </row>
    <row r="185" spans="1:14" ht="13.5" customHeight="1">
      <c r="A185" s="7">
        <v>244</v>
      </c>
      <c r="B185" s="7" t="s">
        <v>886</v>
      </c>
      <c r="C185" s="8" t="s">
        <v>51</v>
      </c>
      <c r="D185" s="7" t="s">
        <v>33</v>
      </c>
      <c r="E185" s="8" t="s">
        <v>34</v>
      </c>
      <c r="F185" s="7" t="s">
        <v>26</v>
      </c>
      <c r="G185" s="7" t="s">
        <v>19</v>
      </c>
      <c r="H185" s="7" t="s">
        <v>35</v>
      </c>
      <c r="I185" s="7" t="s">
        <v>8</v>
      </c>
      <c r="J185" s="9"/>
      <c r="K185" s="7" t="s">
        <v>21</v>
      </c>
      <c r="L185" s="10" t="s">
        <v>27</v>
      </c>
      <c r="M185" s="9"/>
      <c r="N185" s="7" t="s">
        <v>22</v>
      </c>
    </row>
    <row r="186" spans="1:14" ht="13.5" customHeight="1">
      <c r="A186" s="4">
        <v>245</v>
      </c>
      <c r="B186" s="4" t="s">
        <v>887</v>
      </c>
      <c r="C186" s="5" t="s">
        <v>95</v>
      </c>
      <c r="D186" s="4" t="s">
        <v>96</v>
      </c>
      <c r="E186" s="5" t="s">
        <v>78</v>
      </c>
      <c r="F186" s="4" t="s">
        <v>26</v>
      </c>
      <c r="G186" s="4" t="s">
        <v>19</v>
      </c>
      <c r="H186" s="4" t="s">
        <v>35</v>
      </c>
      <c r="I186" s="4" t="s">
        <v>8</v>
      </c>
      <c r="J186" s="6"/>
      <c r="K186" s="4" t="s">
        <v>54</v>
      </c>
      <c r="L186" s="6"/>
      <c r="M186" s="6"/>
      <c r="N186" s="4" t="s">
        <v>22</v>
      </c>
    </row>
    <row r="187" spans="1:14" ht="13.5" customHeight="1">
      <c r="A187" s="4">
        <v>246</v>
      </c>
      <c r="B187" s="4" t="s">
        <v>888</v>
      </c>
      <c r="C187" s="5" t="s">
        <v>423</v>
      </c>
      <c r="D187" s="4" t="s">
        <v>16</v>
      </c>
      <c r="E187" s="5" t="s">
        <v>78</v>
      </c>
      <c r="F187" s="4" t="s">
        <v>26</v>
      </c>
      <c r="G187" s="4" t="s">
        <v>19</v>
      </c>
      <c r="H187" s="4" t="s">
        <v>35</v>
      </c>
      <c r="I187" s="4" t="s">
        <v>8</v>
      </c>
      <c r="J187" s="6"/>
      <c r="K187" s="6"/>
      <c r="L187" s="6"/>
      <c r="M187" s="6"/>
      <c r="N187" s="4" t="s">
        <v>22</v>
      </c>
    </row>
    <row r="188" spans="1:14" ht="13.5" customHeight="1">
      <c r="A188" s="4">
        <v>247</v>
      </c>
      <c r="B188" s="4" t="s">
        <v>889</v>
      </c>
      <c r="C188" s="5" t="s">
        <v>425</v>
      </c>
      <c r="D188" s="4" t="s">
        <v>16</v>
      </c>
      <c r="E188" s="5" t="s">
        <v>78</v>
      </c>
      <c r="F188" s="4" t="s">
        <v>26</v>
      </c>
      <c r="G188" s="4" t="s">
        <v>19</v>
      </c>
      <c r="H188" s="4" t="s">
        <v>35</v>
      </c>
      <c r="I188" s="4" t="s">
        <v>8</v>
      </c>
      <c r="J188" s="6"/>
      <c r="K188" s="6"/>
      <c r="L188" s="6"/>
      <c r="M188" s="6"/>
      <c r="N188" s="4" t="s">
        <v>22</v>
      </c>
    </row>
    <row r="189" spans="1:14" ht="13.5" customHeight="1">
      <c r="A189" s="4">
        <v>248</v>
      </c>
      <c r="B189" s="4" t="s">
        <v>890</v>
      </c>
      <c r="C189" s="5" t="s">
        <v>427</v>
      </c>
      <c r="D189" s="4" t="s">
        <v>287</v>
      </c>
      <c r="E189" s="5" t="s">
        <v>78</v>
      </c>
      <c r="F189" s="4" t="s">
        <v>26</v>
      </c>
      <c r="G189" s="4" t="s">
        <v>19</v>
      </c>
      <c r="H189" s="4" t="s">
        <v>35</v>
      </c>
      <c r="I189" s="4" t="s">
        <v>8</v>
      </c>
      <c r="J189" s="6"/>
      <c r="K189" s="6"/>
      <c r="L189" s="6"/>
      <c r="M189" s="6"/>
      <c r="N189" s="4" t="s">
        <v>22</v>
      </c>
    </row>
    <row r="190" spans="1:14" ht="13.5" customHeight="1">
      <c r="A190" s="4">
        <v>249</v>
      </c>
      <c r="B190" s="4" t="s">
        <v>891</v>
      </c>
      <c r="C190" s="5" t="s">
        <v>429</v>
      </c>
      <c r="D190" s="4" t="s">
        <v>16</v>
      </c>
      <c r="E190" s="5" t="s">
        <v>78</v>
      </c>
      <c r="F190" s="4" t="s">
        <v>26</v>
      </c>
      <c r="G190" s="4" t="s">
        <v>19</v>
      </c>
      <c r="H190" s="4" t="s">
        <v>35</v>
      </c>
      <c r="I190" s="4" t="s">
        <v>8</v>
      </c>
      <c r="J190" s="6"/>
      <c r="K190" s="6"/>
      <c r="L190" s="6"/>
      <c r="M190" s="6"/>
      <c r="N190" s="4" t="s">
        <v>22</v>
      </c>
    </row>
    <row r="191" spans="1:14" ht="13.5" customHeight="1">
      <c r="A191" s="4">
        <v>250</v>
      </c>
      <c r="B191" s="4" t="s">
        <v>892</v>
      </c>
      <c r="C191" s="5" t="s">
        <v>431</v>
      </c>
      <c r="D191" s="4" t="s">
        <v>16</v>
      </c>
      <c r="E191" s="5" t="s">
        <v>78</v>
      </c>
      <c r="F191" s="4" t="s">
        <v>26</v>
      </c>
      <c r="G191" s="4" t="s">
        <v>19</v>
      </c>
      <c r="H191" s="4" t="s">
        <v>35</v>
      </c>
      <c r="I191" s="4" t="s">
        <v>8</v>
      </c>
      <c r="J191" s="6"/>
      <c r="K191" s="6"/>
      <c r="L191" s="6"/>
      <c r="M191" s="6"/>
      <c r="N191" s="4" t="s">
        <v>22</v>
      </c>
    </row>
    <row r="192" spans="1:14" ht="13.5" customHeight="1">
      <c r="A192" s="4">
        <v>258</v>
      </c>
      <c r="B192" s="4" t="s">
        <v>893</v>
      </c>
      <c r="C192" s="5" t="s">
        <v>433</v>
      </c>
      <c r="D192" s="4" t="s">
        <v>16</v>
      </c>
      <c r="E192" s="5" t="s">
        <v>434</v>
      </c>
      <c r="F192" s="4" t="s">
        <v>26</v>
      </c>
      <c r="G192" s="4" t="s">
        <v>19</v>
      </c>
      <c r="H192" s="4" t="s">
        <v>35</v>
      </c>
      <c r="I192" s="6"/>
      <c r="J192" s="6"/>
      <c r="K192" s="6"/>
      <c r="L192" s="6"/>
      <c r="M192" s="4" t="s">
        <v>435</v>
      </c>
      <c r="N192" s="6"/>
    </row>
    <row r="193" spans="1:14" ht="13.5" customHeight="1">
      <c r="A193" s="4">
        <v>259</v>
      </c>
      <c r="B193" s="4" t="s">
        <v>894</v>
      </c>
      <c r="C193" s="5" t="s">
        <v>437</v>
      </c>
      <c r="D193" s="4" t="s">
        <v>16</v>
      </c>
      <c r="E193" s="5" t="s">
        <v>434</v>
      </c>
      <c r="F193" s="4" t="s">
        <v>26</v>
      </c>
      <c r="G193" s="4" t="s">
        <v>19</v>
      </c>
      <c r="H193" s="4" t="s">
        <v>35</v>
      </c>
      <c r="I193" s="6"/>
      <c r="J193" s="6"/>
      <c r="K193" s="6"/>
      <c r="L193" s="6"/>
      <c r="M193" s="4" t="s">
        <v>435</v>
      </c>
      <c r="N193" s="6"/>
    </row>
    <row r="194" spans="1:14" ht="13.5" customHeight="1">
      <c r="A194" s="4">
        <v>260</v>
      </c>
      <c r="B194" s="4" t="s">
        <v>895</v>
      </c>
      <c r="C194" s="5" t="s">
        <v>439</v>
      </c>
      <c r="D194" s="4" t="s">
        <v>16</v>
      </c>
      <c r="E194" s="5" t="s">
        <v>434</v>
      </c>
      <c r="F194" s="4" t="s">
        <v>26</v>
      </c>
      <c r="G194" s="4" t="s">
        <v>19</v>
      </c>
      <c r="H194" s="4" t="s">
        <v>35</v>
      </c>
      <c r="I194" s="6"/>
      <c r="J194" s="6"/>
      <c r="K194" s="6"/>
      <c r="L194" s="6"/>
      <c r="M194" s="4" t="s">
        <v>435</v>
      </c>
      <c r="N194" s="6"/>
    </row>
    <row r="195" spans="1:14" ht="13.5" customHeight="1">
      <c r="A195" s="4">
        <v>265</v>
      </c>
      <c r="B195" s="4" t="s">
        <v>896</v>
      </c>
      <c r="C195" s="5" t="s">
        <v>440</v>
      </c>
      <c r="D195" s="4" t="s">
        <v>441</v>
      </c>
      <c r="E195" s="5" t="s">
        <v>362</v>
      </c>
      <c r="F195" s="4" t="s">
        <v>26</v>
      </c>
      <c r="G195" s="4" t="s">
        <v>19</v>
      </c>
      <c r="H195" s="4" t="s">
        <v>35</v>
      </c>
      <c r="I195" s="4" t="s">
        <v>8</v>
      </c>
      <c r="J195" s="6"/>
      <c r="K195" s="6"/>
      <c r="L195" s="6"/>
      <c r="M195" s="6"/>
      <c r="N195" s="4" t="s">
        <v>22</v>
      </c>
    </row>
    <row r="196" spans="1:14" ht="13.5" customHeight="1">
      <c r="A196" s="4">
        <v>266</v>
      </c>
      <c r="B196" s="4" t="s">
        <v>897</v>
      </c>
      <c r="C196" s="5" t="s">
        <v>442</v>
      </c>
      <c r="D196" s="4" t="s">
        <v>441</v>
      </c>
      <c r="E196" s="5" t="s">
        <v>362</v>
      </c>
      <c r="F196" s="4" t="s">
        <v>26</v>
      </c>
      <c r="G196" s="4" t="s">
        <v>19</v>
      </c>
      <c r="H196" s="4" t="s">
        <v>35</v>
      </c>
      <c r="I196" s="4" t="s">
        <v>8</v>
      </c>
      <c r="J196" s="6"/>
      <c r="K196" s="6"/>
      <c r="L196" s="6"/>
      <c r="M196" s="6"/>
      <c r="N196" s="4" t="s">
        <v>22</v>
      </c>
    </row>
    <row r="197" spans="1:14" ht="13.5" customHeight="1">
      <c r="A197" s="4">
        <v>270</v>
      </c>
      <c r="B197" s="4" t="s">
        <v>898</v>
      </c>
      <c r="C197" s="5" t="s">
        <v>444</v>
      </c>
      <c r="D197" s="4" t="s">
        <v>16</v>
      </c>
      <c r="E197" s="5" t="s">
        <v>17</v>
      </c>
      <c r="F197" s="4" t="s">
        <v>26</v>
      </c>
      <c r="G197" s="4" t="s">
        <v>19</v>
      </c>
      <c r="H197" s="4" t="s">
        <v>20</v>
      </c>
      <c r="I197" s="4" t="s">
        <v>8</v>
      </c>
      <c r="J197" s="6"/>
      <c r="K197" s="6"/>
      <c r="L197" s="6"/>
      <c r="M197" s="6"/>
      <c r="N197" s="4" t="s">
        <v>28</v>
      </c>
    </row>
    <row r="198" spans="1:14" ht="13.5" customHeight="1">
      <c r="A198" s="4">
        <v>278</v>
      </c>
      <c r="B198" s="4" t="s">
        <v>899</v>
      </c>
      <c r="C198" s="5" t="s">
        <v>445</v>
      </c>
      <c r="D198" s="4" t="s">
        <v>96</v>
      </c>
      <c r="E198" s="5" t="s">
        <v>362</v>
      </c>
      <c r="F198" s="4" t="s">
        <v>26</v>
      </c>
      <c r="G198" s="4" t="s">
        <v>19</v>
      </c>
      <c r="H198" s="4" t="s">
        <v>35</v>
      </c>
      <c r="I198" s="4" t="s">
        <v>8</v>
      </c>
      <c r="J198" s="6"/>
      <c r="K198" s="6"/>
      <c r="L198" s="6"/>
      <c r="M198" s="6"/>
      <c r="N198" s="4" t="s">
        <v>22</v>
      </c>
    </row>
    <row r="199" spans="1:14" ht="13.5" customHeight="1">
      <c r="A199" s="4">
        <v>280</v>
      </c>
      <c r="B199" s="4" t="s">
        <v>900</v>
      </c>
      <c r="C199" s="5" t="s">
        <v>446</v>
      </c>
      <c r="D199" s="4" t="s">
        <v>96</v>
      </c>
      <c r="E199" s="5" t="s">
        <v>362</v>
      </c>
      <c r="F199" s="4" t="s">
        <v>26</v>
      </c>
      <c r="G199" s="4" t="s">
        <v>19</v>
      </c>
      <c r="H199" s="4" t="s">
        <v>35</v>
      </c>
      <c r="I199" s="4" t="s">
        <v>8</v>
      </c>
      <c r="J199" s="6"/>
      <c r="K199" s="6"/>
      <c r="L199" s="6"/>
      <c r="M199" s="6"/>
      <c r="N199" s="4" t="s">
        <v>22</v>
      </c>
    </row>
    <row r="200" spans="1:14" ht="13.5" customHeight="1">
      <c r="A200" s="4">
        <v>281</v>
      </c>
      <c r="B200" s="4" t="s">
        <v>901</v>
      </c>
      <c r="C200" s="5" t="s">
        <v>447</v>
      </c>
      <c r="D200" s="4" t="s">
        <v>287</v>
      </c>
      <c r="E200" s="5" t="s">
        <v>362</v>
      </c>
      <c r="F200" s="4" t="s">
        <v>26</v>
      </c>
      <c r="G200" s="4" t="s">
        <v>19</v>
      </c>
      <c r="H200" s="4" t="s">
        <v>35</v>
      </c>
      <c r="I200" s="4" t="s">
        <v>8</v>
      </c>
      <c r="J200" s="6"/>
      <c r="K200" s="6"/>
      <c r="L200" s="6"/>
      <c r="M200" s="6"/>
      <c r="N200" s="4" t="s">
        <v>22</v>
      </c>
    </row>
    <row r="201" spans="1:14" ht="13.5" customHeight="1">
      <c r="A201" s="4">
        <v>283</v>
      </c>
      <c r="B201" s="4" t="s">
        <v>902</v>
      </c>
      <c r="C201" s="5" t="s">
        <v>448</v>
      </c>
      <c r="D201" s="4" t="s">
        <v>16</v>
      </c>
      <c r="E201" s="5" t="s">
        <v>344</v>
      </c>
      <c r="F201" s="4" t="s">
        <v>26</v>
      </c>
      <c r="G201" s="4" t="s">
        <v>19</v>
      </c>
      <c r="H201" s="4" t="s">
        <v>35</v>
      </c>
      <c r="I201" s="4" t="s">
        <v>8</v>
      </c>
      <c r="J201" s="6"/>
      <c r="K201" s="6"/>
      <c r="L201" s="6"/>
      <c r="M201" s="6"/>
      <c r="N201" s="4" t="s">
        <v>22</v>
      </c>
    </row>
    <row r="202" spans="1:14" ht="13.5" customHeight="1">
      <c r="A202" s="4">
        <v>66</v>
      </c>
      <c r="B202" s="4" t="s">
        <v>903</v>
      </c>
      <c r="C202" s="5" t="s">
        <v>450</v>
      </c>
      <c r="D202" s="4" t="s">
        <v>451</v>
      </c>
      <c r="E202" s="5" t="s">
        <v>452</v>
      </c>
      <c r="F202" s="4" t="s">
        <v>453</v>
      </c>
      <c r="G202" s="4" t="s">
        <v>19</v>
      </c>
      <c r="H202" s="4" t="s">
        <v>35</v>
      </c>
      <c r="I202" s="6"/>
      <c r="J202" s="4" t="s">
        <v>9</v>
      </c>
      <c r="K202" s="6"/>
      <c r="L202" s="6"/>
      <c r="M202" s="6"/>
      <c r="N202" s="4" t="s">
        <v>22</v>
      </c>
    </row>
    <row r="203" spans="1:14" ht="13.5" customHeight="1">
      <c r="A203" s="4">
        <v>67</v>
      </c>
      <c r="B203" s="4" t="s">
        <v>904</v>
      </c>
      <c r="C203" s="5" t="s">
        <v>455</v>
      </c>
      <c r="D203" s="4" t="s">
        <v>16</v>
      </c>
      <c r="E203" s="5" t="s">
        <v>456</v>
      </c>
      <c r="F203" s="4" t="s">
        <v>453</v>
      </c>
      <c r="G203" s="4" t="s">
        <v>19</v>
      </c>
      <c r="H203" s="4" t="s">
        <v>35</v>
      </c>
      <c r="I203" s="6"/>
      <c r="J203" s="4" t="s">
        <v>9</v>
      </c>
      <c r="K203" s="6"/>
      <c r="L203" s="6"/>
      <c r="M203" s="6"/>
      <c r="N203" s="4" t="s">
        <v>22</v>
      </c>
    </row>
    <row r="204" spans="1:14" ht="13.5" customHeight="1">
      <c r="A204" s="4">
        <v>68</v>
      </c>
      <c r="B204" s="4" t="s">
        <v>905</v>
      </c>
      <c r="C204" s="5" t="s">
        <v>458</v>
      </c>
      <c r="D204" s="4" t="s">
        <v>451</v>
      </c>
      <c r="E204" s="5" t="s">
        <v>133</v>
      </c>
      <c r="F204" s="4" t="s">
        <v>453</v>
      </c>
      <c r="G204" s="4" t="s">
        <v>19</v>
      </c>
      <c r="H204" s="4" t="s">
        <v>35</v>
      </c>
      <c r="I204" s="6"/>
      <c r="J204" s="4" t="s">
        <v>9</v>
      </c>
      <c r="K204" s="6"/>
      <c r="L204" s="6"/>
      <c r="M204" s="6"/>
      <c r="N204" s="4" t="s">
        <v>22</v>
      </c>
    </row>
    <row r="205" spans="1:14" ht="13.5" customHeight="1">
      <c r="A205" s="4">
        <v>69</v>
      </c>
      <c r="B205" s="4" t="s">
        <v>906</v>
      </c>
      <c r="C205" s="5" t="s">
        <v>460</v>
      </c>
      <c r="D205" s="4" t="s">
        <v>16</v>
      </c>
      <c r="E205" s="5" t="s">
        <v>461</v>
      </c>
      <c r="F205" s="4" t="s">
        <v>453</v>
      </c>
      <c r="G205" s="4" t="s">
        <v>19</v>
      </c>
      <c r="H205" s="4" t="s">
        <v>35</v>
      </c>
      <c r="I205" s="6"/>
      <c r="J205" s="4" t="s">
        <v>9</v>
      </c>
      <c r="K205" s="6"/>
      <c r="L205" s="6"/>
      <c r="M205" s="6"/>
      <c r="N205" s="4" t="s">
        <v>28</v>
      </c>
    </row>
    <row r="206" spans="1:14" ht="13.5" customHeight="1">
      <c r="A206" s="4">
        <v>80</v>
      </c>
      <c r="B206" s="4" t="s">
        <v>907</v>
      </c>
      <c r="C206" s="5" t="s">
        <v>463</v>
      </c>
      <c r="D206" s="4" t="s">
        <v>464</v>
      </c>
      <c r="E206" s="5" t="s">
        <v>465</v>
      </c>
      <c r="F206" s="4" t="s">
        <v>453</v>
      </c>
      <c r="G206" s="4" t="s">
        <v>19</v>
      </c>
      <c r="H206" s="4" t="s">
        <v>35</v>
      </c>
      <c r="I206" s="6"/>
      <c r="J206" s="4" t="s">
        <v>9</v>
      </c>
      <c r="K206" s="6"/>
      <c r="L206" s="6"/>
      <c r="M206" s="6"/>
      <c r="N206" s="4" t="s">
        <v>22</v>
      </c>
    </row>
    <row r="207" spans="1:14" ht="13.5" customHeight="1">
      <c r="A207" s="4">
        <v>93</v>
      </c>
      <c r="B207" s="4" t="s">
        <v>908</v>
      </c>
      <c r="C207" s="5" t="s">
        <v>467</v>
      </c>
      <c r="D207" s="4" t="s">
        <v>468</v>
      </c>
      <c r="E207" s="5" t="s">
        <v>469</v>
      </c>
      <c r="F207" s="4" t="s">
        <v>453</v>
      </c>
      <c r="G207" s="4" t="s">
        <v>19</v>
      </c>
      <c r="H207" s="4" t="s">
        <v>35</v>
      </c>
      <c r="I207" s="6"/>
      <c r="J207" s="4" t="s">
        <v>9</v>
      </c>
      <c r="K207" s="6"/>
      <c r="L207" s="6"/>
      <c r="M207" s="6"/>
      <c r="N207" s="4" t="s">
        <v>22</v>
      </c>
    </row>
    <row r="208" spans="1:14" ht="13.5" customHeight="1">
      <c r="A208" s="4">
        <v>103</v>
      </c>
      <c r="B208" s="4" t="s">
        <v>909</v>
      </c>
      <c r="C208" s="5" t="s">
        <v>471</v>
      </c>
      <c r="D208" s="4" t="s">
        <v>472</v>
      </c>
      <c r="E208" s="5" t="s">
        <v>465</v>
      </c>
      <c r="F208" s="4" t="s">
        <v>453</v>
      </c>
      <c r="G208" s="4" t="s">
        <v>19</v>
      </c>
      <c r="H208" s="4" t="s">
        <v>35</v>
      </c>
      <c r="I208" s="4" t="s">
        <v>8</v>
      </c>
      <c r="J208" s="6"/>
      <c r="K208" s="6"/>
      <c r="L208" s="6"/>
      <c r="M208" s="6"/>
      <c r="N208" s="4" t="s">
        <v>28</v>
      </c>
    </row>
    <row r="209" spans="1:14" ht="13.5" customHeight="1">
      <c r="A209" s="4">
        <v>104</v>
      </c>
      <c r="B209" s="4" t="s">
        <v>910</v>
      </c>
      <c r="C209" s="5" t="s">
        <v>474</v>
      </c>
      <c r="D209" s="4" t="s">
        <v>472</v>
      </c>
      <c r="E209" s="5" t="s">
        <v>475</v>
      </c>
      <c r="F209" s="4" t="s">
        <v>453</v>
      </c>
      <c r="G209" s="4" t="s">
        <v>19</v>
      </c>
      <c r="H209" s="4" t="s">
        <v>35</v>
      </c>
      <c r="I209" s="4" t="s">
        <v>8</v>
      </c>
      <c r="J209" s="6"/>
      <c r="K209" s="6"/>
      <c r="L209" s="6"/>
      <c r="M209" s="6"/>
      <c r="N209" s="4" t="s">
        <v>28</v>
      </c>
    </row>
    <row r="210" spans="1:14" ht="13.5" customHeight="1">
      <c r="A210" s="4">
        <v>105</v>
      </c>
      <c r="B210" s="4" t="s">
        <v>911</v>
      </c>
      <c r="C210" s="5" t="s">
        <v>477</v>
      </c>
      <c r="D210" s="4" t="s">
        <v>472</v>
      </c>
      <c r="E210" s="5" t="s">
        <v>344</v>
      </c>
      <c r="F210" s="4" t="s">
        <v>453</v>
      </c>
      <c r="G210" s="4" t="s">
        <v>19</v>
      </c>
      <c r="H210" s="4" t="s">
        <v>35</v>
      </c>
      <c r="I210" s="6"/>
      <c r="J210" s="4" t="s">
        <v>9</v>
      </c>
      <c r="K210" s="6"/>
      <c r="L210" s="6"/>
      <c r="M210" s="6"/>
      <c r="N210" s="4" t="s">
        <v>22</v>
      </c>
    </row>
    <row r="211" spans="1:14" ht="13.5" customHeight="1">
      <c r="A211" s="4">
        <v>106</v>
      </c>
      <c r="B211" s="4" t="s">
        <v>912</v>
      </c>
      <c r="C211" s="5" t="s">
        <v>479</v>
      </c>
      <c r="D211" s="4" t="s">
        <v>472</v>
      </c>
      <c r="E211" s="5" t="s">
        <v>344</v>
      </c>
      <c r="F211" s="4" t="s">
        <v>453</v>
      </c>
      <c r="G211" s="4" t="s">
        <v>19</v>
      </c>
      <c r="H211" s="4" t="s">
        <v>35</v>
      </c>
      <c r="I211" s="6"/>
      <c r="J211" s="4" t="s">
        <v>9</v>
      </c>
      <c r="K211" s="6"/>
      <c r="L211" s="6"/>
      <c r="M211" s="6"/>
      <c r="N211" s="4" t="s">
        <v>22</v>
      </c>
    </row>
    <row r="212" spans="1:14" ht="13.5" customHeight="1">
      <c r="A212" s="4">
        <v>107</v>
      </c>
      <c r="B212" s="4" t="s">
        <v>913</v>
      </c>
      <c r="C212" s="5" t="s">
        <v>481</v>
      </c>
      <c r="D212" s="4" t="s">
        <v>451</v>
      </c>
      <c r="E212" s="5" t="s">
        <v>465</v>
      </c>
      <c r="F212" s="4" t="s">
        <v>453</v>
      </c>
      <c r="G212" s="4" t="s">
        <v>19</v>
      </c>
      <c r="H212" s="4" t="s">
        <v>35</v>
      </c>
      <c r="I212" s="4" t="s">
        <v>8</v>
      </c>
      <c r="J212" s="6"/>
      <c r="K212" s="6"/>
      <c r="L212" s="6"/>
      <c r="M212" s="6"/>
      <c r="N212" s="4" t="s">
        <v>22</v>
      </c>
    </row>
    <row r="213" spans="1:14" ht="13.5" customHeight="1">
      <c r="A213" s="4">
        <v>108</v>
      </c>
      <c r="B213" s="4" t="s">
        <v>914</v>
      </c>
      <c r="C213" s="5" t="s">
        <v>483</v>
      </c>
      <c r="D213" s="4" t="s">
        <v>472</v>
      </c>
      <c r="E213" s="5" t="s">
        <v>452</v>
      </c>
      <c r="F213" s="4" t="s">
        <v>453</v>
      </c>
      <c r="G213" s="4" t="s">
        <v>19</v>
      </c>
      <c r="H213" s="4" t="s">
        <v>35</v>
      </c>
      <c r="I213" s="6"/>
      <c r="J213" s="4" t="s">
        <v>9</v>
      </c>
      <c r="K213" s="6"/>
      <c r="L213" s="6"/>
      <c r="M213" s="6"/>
      <c r="N213" s="4" t="s">
        <v>22</v>
      </c>
    </row>
    <row r="214" spans="1:14" ht="13.5" customHeight="1">
      <c r="A214" s="4">
        <v>109</v>
      </c>
      <c r="B214" s="4" t="s">
        <v>915</v>
      </c>
      <c r="C214" s="5" t="s">
        <v>485</v>
      </c>
      <c r="D214" s="4" t="s">
        <v>451</v>
      </c>
      <c r="E214" s="5" t="s">
        <v>452</v>
      </c>
      <c r="F214" s="4" t="s">
        <v>453</v>
      </c>
      <c r="G214" s="4" t="s">
        <v>19</v>
      </c>
      <c r="H214" s="4" t="s">
        <v>35</v>
      </c>
      <c r="I214" s="4" t="s">
        <v>8</v>
      </c>
      <c r="J214" s="6"/>
      <c r="K214" s="6"/>
      <c r="L214" s="6"/>
      <c r="M214" s="6"/>
      <c r="N214" s="4" t="s">
        <v>22</v>
      </c>
    </row>
    <row r="215" spans="1:14" ht="13.5" customHeight="1">
      <c r="A215" s="4">
        <v>111</v>
      </c>
      <c r="B215" s="4" t="s">
        <v>916</v>
      </c>
      <c r="C215" s="5" t="s">
        <v>487</v>
      </c>
      <c r="D215" s="4" t="s">
        <v>451</v>
      </c>
      <c r="E215" s="5" t="s">
        <v>90</v>
      </c>
      <c r="F215" s="4" t="s">
        <v>453</v>
      </c>
      <c r="G215" s="4" t="s">
        <v>19</v>
      </c>
      <c r="H215" s="4" t="s">
        <v>35</v>
      </c>
      <c r="I215" s="6"/>
      <c r="J215" s="4" t="s">
        <v>9</v>
      </c>
      <c r="K215" s="6"/>
      <c r="L215" s="6"/>
      <c r="M215" s="6"/>
      <c r="N215" s="4" t="s">
        <v>28</v>
      </c>
    </row>
    <row r="216" spans="1:14" ht="13.5" customHeight="1">
      <c r="A216" s="4">
        <v>113</v>
      </c>
      <c r="B216" s="4" t="s">
        <v>917</v>
      </c>
      <c r="C216" s="5" t="s">
        <v>489</v>
      </c>
      <c r="D216" s="4" t="s">
        <v>16</v>
      </c>
      <c r="E216" s="5" t="s">
        <v>152</v>
      </c>
      <c r="F216" s="4" t="s">
        <v>453</v>
      </c>
      <c r="G216" s="4" t="s">
        <v>19</v>
      </c>
      <c r="H216" s="4" t="s">
        <v>35</v>
      </c>
      <c r="I216" s="6"/>
      <c r="J216" s="4" t="s">
        <v>9</v>
      </c>
      <c r="K216" s="6"/>
      <c r="L216" s="6"/>
      <c r="M216" s="6"/>
      <c r="N216" s="4" t="s">
        <v>28</v>
      </c>
    </row>
    <row r="217" spans="1:14" ht="13.5" customHeight="1">
      <c r="A217" s="4">
        <v>114</v>
      </c>
      <c r="B217" s="4" t="s">
        <v>918</v>
      </c>
      <c r="C217" s="5" t="s">
        <v>491</v>
      </c>
      <c r="D217" s="4" t="s">
        <v>492</v>
      </c>
      <c r="E217" s="5" t="s">
        <v>493</v>
      </c>
      <c r="F217" s="4" t="s">
        <v>453</v>
      </c>
      <c r="G217" s="4" t="s">
        <v>19</v>
      </c>
      <c r="H217" s="4" t="s">
        <v>35</v>
      </c>
      <c r="I217" s="4" t="s">
        <v>8</v>
      </c>
      <c r="J217" s="6"/>
      <c r="K217" s="6"/>
      <c r="L217" s="6"/>
      <c r="M217" s="6"/>
      <c r="N217" s="4" t="s">
        <v>22</v>
      </c>
    </row>
    <row r="218" spans="1:14" ht="13.5" customHeight="1">
      <c r="A218" s="4">
        <v>115</v>
      </c>
      <c r="B218" s="4" t="s">
        <v>919</v>
      </c>
      <c r="C218" s="5" t="s">
        <v>495</v>
      </c>
      <c r="D218" s="4" t="s">
        <v>492</v>
      </c>
      <c r="E218" s="5" t="s">
        <v>493</v>
      </c>
      <c r="F218" s="4" t="s">
        <v>453</v>
      </c>
      <c r="G218" s="4" t="s">
        <v>19</v>
      </c>
      <c r="H218" s="4" t="s">
        <v>35</v>
      </c>
      <c r="I218" s="4" t="s">
        <v>8</v>
      </c>
      <c r="J218" s="6"/>
      <c r="K218" s="6"/>
      <c r="L218" s="6"/>
      <c r="M218" s="6"/>
      <c r="N218" s="4" t="s">
        <v>22</v>
      </c>
    </row>
    <row r="219" spans="1:14" ht="13.5" customHeight="1">
      <c r="A219" s="4">
        <v>120</v>
      </c>
      <c r="B219" s="4" t="s">
        <v>920</v>
      </c>
      <c r="C219" s="5" t="s">
        <v>497</v>
      </c>
      <c r="D219" s="4" t="s">
        <v>492</v>
      </c>
      <c r="E219" s="5" t="s">
        <v>456</v>
      </c>
      <c r="F219" s="4" t="s">
        <v>453</v>
      </c>
      <c r="G219" s="4" t="s">
        <v>19</v>
      </c>
      <c r="H219" s="4" t="s">
        <v>35</v>
      </c>
      <c r="I219" s="4" t="s">
        <v>8</v>
      </c>
      <c r="J219" s="6"/>
      <c r="K219" s="6"/>
      <c r="L219" s="6"/>
      <c r="M219" s="6"/>
      <c r="N219" s="4" t="s">
        <v>22</v>
      </c>
    </row>
    <row r="220" spans="1:14" ht="13.5" customHeight="1">
      <c r="A220" s="4">
        <v>121</v>
      </c>
      <c r="B220" s="4" t="s">
        <v>921</v>
      </c>
      <c r="C220" s="5" t="s">
        <v>499</v>
      </c>
      <c r="D220" s="4" t="s">
        <v>492</v>
      </c>
      <c r="E220" s="5" t="s">
        <v>456</v>
      </c>
      <c r="F220" s="4" t="s">
        <v>453</v>
      </c>
      <c r="G220" s="4" t="s">
        <v>19</v>
      </c>
      <c r="H220" s="4" t="s">
        <v>35</v>
      </c>
      <c r="I220" s="4" t="s">
        <v>8</v>
      </c>
      <c r="J220" s="6"/>
      <c r="K220" s="6"/>
      <c r="L220" s="6"/>
      <c r="M220" s="6"/>
      <c r="N220" s="4" t="s">
        <v>22</v>
      </c>
    </row>
    <row r="221" spans="1:14" ht="13.5" customHeight="1">
      <c r="A221" s="4">
        <v>122</v>
      </c>
      <c r="B221" s="4" t="s">
        <v>922</v>
      </c>
      <c r="C221" s="5" t="s">
        <v>501</v>
      </c>
      <c r="D221" s="4" t="s">
        <v>164</v>
      </c>
      <c r="E221" s="5" t="s">
        <v>344</v>
      </c>
      <c r="F221" s="4" t="s">
        <v>453</v>
      </c>
      <c r="G221" s="4" t="s">
        <v>19</v>
      </c>
      <c r="H221" s="4" t="s">
        <v>35</v>
      </c>
      <c r="I221" s="6"/>
      <c r="J221" s="4" t="s">
        <v>9</v>
      </c>
      <c r="K221" s="6"/>
      <c r="L221" s="6"/>
      <c r="M221" s="6"/>
      <c r="N221" s="4" t="s">
        <v>22</v>
      </c>
    </row>
    <row r="222" spans="1:14" ht="13.5" customHeight="1">
      <c r="A222" s="4">
        <v>123</v>
      </c>
      <c r="B222" s="4" t="s">
        <v>923</v>
      </c>
      <c r="C222" s="5" t="s">
        <v>503</v>
      </c>
      <c r="D222" s="4" t="s">
        <v>164</v>
      </c>
      <c r="E222" s="5" t="s">
        <v>344</v>
      </c>
      <c r="F222" s="4" t="s">
        <v>453</v>
      </c>
      <c r="G222" s="4" t="s">
        <v>19</v>
      </c>
      <c r="H222" s="4" t="s">
        <v>35</v>
      </c>
      <c r="I222" s="6"/>
      <c r="J222" s="4" t="s">
        <v>9</v>
      </c>
      <c r="K222" s="6"/>
      <c r="L222" s="6"/>
      <c r="M222" s="6"/>
      <c r="N222" s="4" t="s">
        <v>22</v>
      </c>
    </row>
    <row r="223" spans="1:14" ht="13.5" customHeight="1">
      <c r="A223" s="4">
        <v>124</v>
      </c>
      <c r="B223" s="4" t="s">
        <v>924</v>
      </c>
      <c r="C223" s="5" t="s">
        <v>505</v>
      </c>
      <c r="D223" s="4" t="s">
        <v>164</v>
      </c>
      <c r="E223" s="5" t="s">
        <v>344</v>
      </c>
      <c r="F223" s="4" t="s">
        <v>453</v>
      </c>
      <c r="G223" s="4" t="s">
        <v>19</v>
      </c>
      <c r="H223" s="4" t="s">
        <v>35</v>
      </c>
      <c r="I223" s="6"/>
      <c r="J223" s="4" t="s">
        <v>9</v>
      </c>
      <c r="K223" s="6"/>
      <c r="L223" s="6"/>
      <c r="M223" s="6"/>
      <c r="N223" s="4" t="s">
        <v>22</v>
      </c>
    </row>
    <row r="224" spans="1:14" ht="13.5" customHeight="1">
      <c r="A224" s="4">
        <v>125</v>
      </c>
      <c r="B224" s="4" t="s">
        <v>925</v>
      </c>
      <c r="C224" s="5" t="s">
        <v>507</v>
      </c>
      <c r="D224" s="4" t="s">
        <v>164</v>
      </c>
      <c r="E224" s="5" t="s">
        <v>344</v>
      </c>
      <c r="F224" s="4" t="s">
        <v>453</v>
      </c>
      <c r="G224" s="4" t="s">
        <v>19</v>
      </c>
      <c r="H224" s="4" t="s">
        <v>35</v>
      </c>
      <c r="I224" s="6"/>
      <c r="J224" s="4" t="s">
        <v>9</v>
      </c>
      <c r="K224" s="6"/>
      <c r="L224" s="6"/>
      <c r="M224" s="6"/>
      <c r="N224" s="4" t="s">
        <v>22</v>
      </c>
    </row>
    <row r="225" spans="1:14" ht="13.5" customHeight="1">
      <c r="A225" s="4">
        <v>126</v>
      </c>
      <c r="B225" s="4" t="s">
        <v>926</v>
      </c>
      <c r="C225" s="5" t="s">
        <v>509</v>
      </c>
      <c r="D225" s="4" t="s">
        <v>510</v>
      </c>
      <c r="E225" s="5" t="s">
        <v>68</v>
      </c>
      <c r="F225" s="4" t="s">
        <v>453</v>
      </c>
      <c r="G225" s="4" t="s">
        <v>19</v>
      </c>
      <c r="H225" s="4" t="s">
        <v>35</v>
      </c>
      <c r="I225" s="4" t="s">
        <v>8</v>
      </c>
      <c r="J225" s="6"/>
      <c r="K225" s="6"/>
      <c r="L225" s="6"/>
      <c r="M225" s="6"/>
      <c r="N225" s="4" t="s">
        <v>22</v>
      </c>
    </row>
    <row r="226" spans="1:14" ht="13.5" customHeight="1">
      <c r="A226" s="4">
        <v>127</v>
      </c>
      <c r="B226" s="4" t="s">
        <v>927</v>
      </c>
      <c r="C226" s="5" t="s">
        <v>512</v>
      </c>
      <c r="D226" s="4" t="s">
        <v>492</v>
      </c>
      <c r="E226" s="5" t="s">
        <v>34</v>
      </c>
      <c r="F226" s="4" t="s">
        <v>453</v>
      </c>
      <c r="G226" s="4" t="s">
        <v>19</v>
      </c>
      <c r="H226" s="4" t="s">
        <v>35</v>
      </c>
      <c r="I226" s="6"/>
      <c r="J226" s="4" t="s">
        <v>9</v>
      </c>
      <c r="K226" s="6"/>
      <c r="L226" s="6"/>
      <c r="M226" s="6"/>
      <c r="N226" s="4" t="s">
        <v>22</v>
      </c>
    </row>
    <row r="227" spans="1:14" ht="13.5" customHeight="1">
      <c r="A227" s="4">
        <v>128</v>
      </c>
      <c r="B227" s="4" t="s">
        <v>928</v>
      </c>
      <c r="C227" s="5" t="s">
        <v>514</v>
      </c>
      <c r="D227" s="4" t="s">
        <v>468</v>
      </c>
      <c r="E227" s="5" t="s">
        <v>469</v>
      </c>
      <c r="F227" s="4" t="s">
        <v>453</v>
      </c>
      <c r="G227" s="4" t="s">
        <v>19</v>
      </c>
      <c r="H227" s="4" t="s">
        <v>35</v>
      </c>
      <c r="I227" s="6"/>
      <c r="J227" s="4" t="s">
        <v>9</v>
      </c>
      <c r="K227" s="6"/>
      <c r="L227" s="6"/>
      <c r="M227" s="6"/>
      <c r="N227" s="4" t="s">
        <v>22</v>
      </c>
    </row>
    <row r="228" spans="1:14" ht="13.5" customHeight="1">
      <c r="A228" s="4">
        <v>129</v>
      </c>
      <c r="B228" s="4" t="s">
        <v>929</v>
      </c>
      <c r="C228" s="5" t="s">
        <v>516</v>
      </c>
      <c r="D228" s="4" t="s">
        <v>164</v>
      </c>
      <c r="E228" s="5" t="s">
        <v>344</v>
      </c>
      <c r="F228" s="4" t="s">
        <v>453</v>
      </c>
      <c r="G228" s="4" t="s">
        <v>19</v>
      </c>
      <c r="H228" s="4" t="s">
        <v>35</v>
      </c>
      <c r="I228" s="6"/>
      <c r="J228" s="4" t="s">
        <v>9</v>
      </c>
      <c r="K228" s="6"/>
      <c r="L228" s="6"/>
      <c r="M228" s="6"/>
      <c r="N228" s="4" t="s">
        <v>22</v>
      </c>
    </row>
    <row r="229" spans="1:14" ht="13.5" customHeight="1">
      <c r="A229" s="4">
        <v>130</v>
      </c>
      <c r="B229" s="4" t="s">
        <v>930</v>
      </c>
      <c r="C229" s="5" t="s">
        <v>518</v>
      </c>
      <c r="D229" s="4" t="s">
        <v>492</v>
      </c>
      <c r="E229" s="5" t="s">
        <v>34</v>
      </c>
      <c r="F229" s="4" t="s">
        <v>453</v>
      </c>
      <c r="G229" s="4" t="s">
        <v>19</v>
      </c>
      <c r="H229" s="4" t="s">
        <v>35</v>
      </c>
      <c r="I229" s="6"/>
      <c r="J229" s="4" t="s">
        <v>9</v>
      </c>
      <c r="K229" s="6"/>
      <c r="L229" s="6"/>
      <c r="M229" s="6"/>
      <c r="N229" s="4" t="s">
        <v>22</v>
      </c>
    </row>
    <row r="230" spans="1:14" ht="13.5" customHeight="1">
      <c r="A230" s="4">
        <v>131</v>
      </c>
      <c r="B230" s="4" t="s">
        <v>931</v>
      </c>
      <c r="C230" s="5" t="s">
        <v>520</v>
      </c>
      <c r="D230" s="4" t="s">
        <v>492</v>
      </c>
      <c r="E230" s="5" t="s">
        <v>34</v>
      </c>
      <c r="F230" s="4" t="s">
        <v>453</v>
      </c>
      <c r="G230" s="4" t="s">
        <v>19</v>
      </c>
      <c r="H230" s="4" t="s">
        <v>35</v>
      </c>
      <c r="I230" s="4" t="s">
        <v>8</v>
      </c>
      <c r="J230" s="6"/>
      <c r="K230" s="6"/>
      <c r="L230" s="6"/>
      <c r="M230" s="6"/>
      <c r="N230" s="4" t="s">
        <v>22</v>
      </c>
    </row>
    <row r="231" spans="1:14" ht="13.5" customHeight="1">
      <c r="A231" s="4">
        <v>132</v>
      </c>
      <c r="B231" s="4" t="s">
        <v>932</v>
      </c>
      <c r="C231" s="5" t="s">
        <v>522</v>
      </c>
      <c r="D231" s="4" t="s">
        <v>523</v>
      </c>
      <c r="E231" s="5" t="s">
        <v>344</v>
      </c>
      <c r="F231" s="4" t="s">
        <v>453</v>
      </c>
      <c r="G231" s="4" t="s">
        <v>19</v>
      </c>
      <c r="H231" s="4" t="s">
        <v>35</v>
      </c>
      <c r="I231" s="6"/>
      <c r="J231" s="4" t="s">
        <v>9</v>
      </c>
      <c r="K231" s="6"/>
      <c r="L231" s="6"/>
      <c r="M231" s="6"/>
      <c r="N231" s="4" t="s">
        <v>22</v>
      </c>
    </row>
    <row r="232" spans="1:14" ht="13.5" customHeight="1">
      <c r="A232" s="4">
        <v>137</v>
      </c>
      <c r="B232" s="4" t="s">
        <v>933</v>
      </c>
      <c r="C232" s="5" t="s">
        <v>525</v>
      </c>
      <c r="D232" s="4" t="s">
        <v>468</v>
      </c>
      <c r="E232" s="5" t="s">
        <v>362</v>
      </c>
      <c r="F232" s="4" t="s">
        <v>453</v>
      </c>
      <c r="G232" s="4" t="s">
        <v>19</v>
      </c>
      <c r="H232" s="4" t="s">
        <v>35</v>
      </c>
      <c r="I232" s="6"/>
      <c r="J232" s="4" t="s">
        <v>9</v>
      </c>
      <c r="K232" s="6"/>
      <c r="L232" s="6"/>
      <c r="M232" s="6"/>
      <c r="N232" s="4" t="s">
        <v>22</v>
      </c>
    </row>
    <row r="233" spans="1:14" ht="13.5" customHeight="1">
      <c r="A233" s="4">
        <v>140</v>
      </c>
      <c r="B233" s="4" t="s">
        <v>934</v>
      </c>
      <c r="C233" s="5" t="s">
        <v>527</v>
      </c>
      <c r="D233" s="4" t="s">
        <v>468</v>
      </c>
      <c r="E233" s="5" t="s">
        <v>362</v>
      </c>
      <c r="F233" s="4" t="s">
        <v>453</v>
      </c>
      <c r="G233" s="4" t="s">
        <v>19</v>
      </c>
      <c r="H233" s="4" t="s">
        <v>35</v>
      </c>
      <c r="I233" s="6"/>
      <c r="J233" s="4" t="s">
        <v>9</v>
      </c>
      <c r="K233" s="6"/>
      <c r="L233" s="6"/>
      <c r="M233" s="6"/>
      <c r="N233" s="4" t="s">
        <v>22</v>
      </c>
    </row>
    <row r="234" spans="1:14" ht="13.5" customHeight="1">
      <c r="A234" s="4">
        <v>144</v>
      </c>
      <c r="B234" s="4" t="s">
        <v>935</v>
      </c>
      <c r="C234" s="5" t="s">
        <v>529</v>
      </c>
      <c r="D234" s="4" t="s">
        <v>492</v>
      </c>
      <c r="E234" s="5" t="s">
        <v>34</v>
      </c>
      <c r="F234" s="4" t="s">
        <v>453</v>
      </c>
      <c r="G234" s="4" t="s">
        <v>19</v>
      </c>
      <c r="H234" s="4" t="s">
        <v>35</v>
      </c>
      <c r="I234" s="6"/>
      <c r="J234" s="4" t="s">
        <v>9</v>
      </c>
      <c r="K234" s="6"/>
      <c r="L234" s="6"/>
      <c r="M234" s="6"/>
      <c r="N234" s="4" t="s">
        <v>22</v>
      </c>
    </row>
    <row r="235" spans="1:14" ht="13.5" customHeight="1">
      <c r="A235" s="4">
        <v>145</v>
      </c>
      <c r="B235" s="4" t="s">
        <v>936</v>
      </c>
      <c r="C235" s="5" t="s">
        <v>531</v>
      </c>
      <c r="D235" s="4" t="s">
        <v>492</v>
      </c>
      <c r="E235" s="5" t="s">
        <v>34</v>
      </c>
      <c r="F235" s="4" t="s">
        <v>453</v>
      </c>
      <c r="G235" s="4" t="s">
        <v>19</v>
      </c>
      <c r="H235" s="4" t="s">
        <v>35</v>
      </c>
      <c r="I235" s="6"/>
      <c r="J235" s="4" t="s">
        <v>9</v>
      </c>
      <c r="K235" s="6"/>
      <c r="L235" s="6"/>
      <c r="M235" s="6"/>
      <c r="N235" s="4" t="s">
        <v>22</v>
      </c>
    </row>
    <row r="236" spans="1:14" ht="13.5" customHeight="1">
      <c r="A236" s="4">
        <v>149</v>
      </c>
      <c r="B236" s="4" t="s">
        <v>937</v>
      </c>
      <c r="C236" s="5" t="s">
        <v>533</v>
      </c>
      <c r="D236" s="4" t="s">
        <v>492</v>
      </c>
      <c r="E236" s="5" t="s">
        <v>34</v>
      </c>
      <c r="F236" s="4" t="s">
        <v>453</v>
      </c>
      <c r="G236" s="4" t="s">
        <v>19</v>
      </c>
      <c r="H236" s="4" t="s">
        <v>35</v>
      </c>
      <c r="I236" s="6"/>
      <c r="J236" s="4" t="s">
        <v>9</v>
      </c>
      <c r="K236" s="6"/>
      <c r="L236" s="6"/>
      <c r="M236" s="6"/>
      <c r="N236" s="4" t="s">
        <v>22</v>
      </c>
    </row>
    <row r="237" spans="1:14" ht="13.5" customHeight="1">
      <c r="A237" s="4">
        <v>173</v>
      </c>
      <c r="B237" s="4" t="s">
        <v>938</v>
      </c>
      <c r="C237" s="5" t="s">
        <v>535</v>
      </c>
      <c r="D237" s="4" t="s">
        <v>492</v>
      </c>
      <c r="E237" s="5" t="s">
        <v>34</v>
      </c>
      <c r="F237" s="4" t="s">
        <v>453</v>
      </c>
      <c r="G237" s="4" t="s">
        <v>19</v>
      </c>
      <c r="H237" s="4" t="s">
        <v>35</v>
      </c>
      <c r="I237" s="6"/>
      <c r="J237" s="4" t="s">
        <v>9</v>
      </c>
      <c r="K237" s="6"/>
      <c r="L237" s="6"/>
      <c r="M237" s="6"/>
      <c r="N237" s="4" t="s">
        <v>22</v>
      </c>
    </row>
    <row r="238" spans="1:14" ht="13.5" customHeight="1">
      <c r="A238" s="4">
        <v>176</v>
      </c>
      <c r="B238" s="4" t="s">
        <v>939</v>
      </c>
      <c r="C238" s="5" t="s">
        <v>537</v>
      </c>
      <c r="D238" s="4" t="s">
        <v>492</v>
      </c>
      <c r="E238" s="5" t="s">
        <v>34</v>
      </c>
      <c r="F238" s="4" t="s">
        <v>453</v>
      </c>
      <c r="G238" s="4" t="s">
        <v>19</v>
      </c>
      <c r="H238" s="4" t="s">
        <v>35</v>
      </c>
      <c r="I238" s="4" t="s">
        <v>8</v>
      </c>
      <c r="J238" s="6"/>
      <c r="K238" s="6"/>
      <c r="L238" s="6"/>
      <c r="M238" s="6"/>
      <c r="N238" s="4" t="s">
        <v>22</v>
      </c>
    </row>
    <row r="239" spans="1:14" ht="13.5" customHeight="1">
      <c r="A239" s="4">
        <v>178</v>
      </c>
      <c r="B239" s="4" t="s">
        <v>940</v>
      </c>
      <c r="C239" s="5" t="s">
        <v>539</v>
      </c>
      <c r="D239" s="4" t="s">
        <v>468</v>
      </c>
      <c r="E239" s="5" t="s">
        <v>469</v>
      </c>
      <c r="F239" s="4" t="s">
        <v>453</v>
      </c>
      <c r="G239" s="4" t="s">
        <v>19</v>
      </c>
      <c r="H239" s="4" t="s">
        <v>35</v>
      </c>
      <c r="I239" s="6"/>
      <c r="J239" s="4" t="s">
        <v>9</v>
      </c>
      <c r="K239" s="6"/>
      <c r="L239" s="6"/>
      <c r="M239" s="6"/>
      <c r="N239" s="4" t="s">
        <v>22</v>
      </c>
    </row>
    <row r="240" spans="1:14" ht="13.5" customHeight="1">
      <c r="A240" s="4">
        <v>180</v>
      </c>
      <c r="B240" s="4" t="s">
        <v>941</v>
      </c>
      <c r="C240" s="5" t="s">
        <v>541</v>
      </c>
      <c r="D240" s="4" t="s">
        <v>468</v>
      </c>
      <c r="E240" s="5" t="s">
        <v>469</v>
      </c>
      <c r="F240" s="4" t="s">
        <v>453</v>
      </c>
      <c r="G240" s="4" t="s">
        <v>19</v>
      </c>
      <c r="H240" s="4" t="s">
        <v>35</v>
      </c>
      <c r="I240" s="6"/>
      <c r="J240" s="4" t="s">
        <v>9</v>
      </c>
      <c r="K240" s="6"/>
      <c r="L240" s="6"/>
      <c r="M240" s="6"/>
      <c r="N240" s="4" t="s">
        <v>22</v>
      </c>
    </row>
    <row r="241" spans="1:14" ht="13.5" customHeight="1">
      <c r="A241" s="4">
        <v>183</v>
      </c>
      <c r="B241" s="4" t="s">
        <v>942</v>
      </c>
      <c r="C241" s="5" t="s">
        <v>543</v>
      </c>
      <c r="D241" s="4" t="s">
        <v>464</v>
      </c>
      <c r="E241" s="5" t="s">
        <v>544</v>
      </c>
      <c r="F241" s="4" t="s">
        <v>453</v>
      </c>
      <c r="G241" s="4" t="s">
        <v>19</v>
      </c>
      <c r="H241" s="4" t="s">
        <v>35</v>
      </c>
      <c r="I241" s="6"/>
      <c r="J241" s="4" t="s">
        <v>9</v>
      </c>
      <c r="K241" s="6"/>
      <c r="L241" s="6"/>
      <c r="M241" s="6"/>
      <c r="N241" s="4" t="s">
        <v>22</v>
      </c>
    </row>
    <row r="242" spans="1:14" ht="13.5" customHeight="1">
      <c r="A242" s="4">
        <v>184</v>
      </c>
      <c r="B242" s="4" t="s">
        <v>943</v>
      </c>
      <c r="C242" s="5" t="s">
        <v>546</v>
      </c>
      <c r="D242" s="4" t="s">
        <v>464</v>
      </c>
      <c r="E242" s="5" t="s">
        <v>90</v>
      </c>
      <c r="F242" s="4" t="s">
        <v>453</v>
      </c>
      <c r="G242" s="4" t="s">
        <v>19</v>
      </c>
      <c r="H242" s="4" t="s">
        <v>35</v>
      </c>
      <c r="I242" s="6"/>
      <c r="J242" s="4" t="s">
        <v>9</v>
      </c>
      <c r="K242" s="6"/>
      <c r="L242" s="6"/>
      <c r="M242" s="6"/>
      <c r="N242" s="4" t="s">
        <v>22</v>
      </c>
    </row>
    <row r="243" spans="1:14" ht="13.5" customHeight="1">
      <c r="A243" s="4">
        <v>185</v>
      </c>
      <c r="B243" s="4" t="s">
        <v>944</v>
      </c>
      <c r="C243" s="5" t="s">
        <v>548</v>
      </c>
      <c r="D243" s="4" t="s">
        <v>549</v>
      </c>
      <c r="E243" s="5" t="s">
        <v>90</v>
      </c>
      <c r="F243" s="4" t="s">
        <v>453</v>
      </c>
      <c r="G243" s="4" t="s">
        <v>19</v>
      </c>
      <c r="H243" s="4" t="s">
        <v>35</v>
      </c>
      <c r="I243" s="6"/>
      <c r="J243" s="4" t="s">
        <v>9</v>
      </c>
      <c r="K243" s="6"/>
      <c r="L243" s="6"/>
      <c r="M243" s="6"/>
      <c r="N243" s="4" t="s">
        <v>22</v>
      </c>
    </row>
    <row r="244" spans="1:14" ht="13.5" customHeight="1">
      <c r="A244" s="4">
        <v>189</v>
      </c>
      <c r="B244" s="4" t="s">
        <v>945</v>
      </c>
      <c r="C244" s="5" t="s">
        <v>551</v>
      </c>
      <c r="D244" s="4" t="s">
        <v>464</v>
      </c>
      <c r="E244" s="5" t="s">
        <v>90</v>
      </c>
      <c r="F244" s="4" t="s">
        <v>453</v>
      </c>
      <c r="G244" s="4" t="s">
        <v>19</v>
      </c>
      <c r="H244" s="4" t="s">
        <v>35</v>
      </c>
      <c r="I244" s="6"/>
      <c r="J244" s="4" t="s">
        <v>9</v>
      </c>
      <c r="K244" s="6"/>
      <c r="L244" s="6"/>
      <c r="M244" s="6"/>
      <c r="N244" s="4" t="s">
        <v>22</v>
      </c>
    </row>
    <row r="245" spans="1:14" ht="13.5" customHeight="1">
      <c r="A245" s="4">
        <v>190</v>
      </c>
      <c r="B245" s="4" t="s">
        <v>946</v>
      </c>
      <c r="C245" s="5" t="s">
        <v>553</v>
      </c>
      <c r="D245" s="4" t="s">
        <v>164</v>
      </c>
      <c r="E245" s="5" t="s">
        <v>344</v>
      </c>
      <c r="F245" s="4" t="s">
        <v>453</v>
      </c>
      <c r="G245" s="4" t="s">
        <v>19</v>
      </c>
      <c r="H245" s="4" t="s">
        <v>35</v>
      </c>
      <c r="I245" s="6"/>
      <c r="J245" s="4" t="s">
        <v>9</v>
      </c>
      <c r="K245" s="6"/>
      <c r="L245" s="6"/>
      <c r="M245" s="6"/>
      <c r="N245" s="4" t="s">
        <v>22</v>
      </c>
    </row>
    <row r="246" spans="1:14" ht="13.5" customHeight="1">
      <c r="A246" s="4">
        <v>191</v>
      </c>
      <c r="B246" s="4" t="s">
        <v>947</v>
      </c>
      <c r="C246" s="5" t="s">
        <v>555</v>
      </c>
      <c r="D246" s="4" t="s">
        <v>464</v>
      </c>
      <c r="E246" s="5" t="s">
        <v>34</v>
      </c>
      <c r="F246" s="4" t="s">
        <v>453</v>
      </c>
      <c r="G246" s="4" t="s">
        <v>19</v>
      </c>
      <c r="H246" s="4" t="s">
        <v>35</v>
      </c>
      <c r="I246" s="6"/>
      <c r="J246" s="4" t="s">
        <v>9</v>
      </c>
      <c r="K246" s="6"/>
      <c r="L246" s="6"/>
      <c r="M246" s="6"/>
      <c r="N246" s="4" t="s">
        <v>22</v>
      </c>
    </row>
    <row r="247" spans="1:14" ht="13.5" customHeight="1">
      <c r="A247" s="4">
        <v>192</v>
      </c>
      <c r="B247" s="4" t="s">
        <v>948</v>
      </c>
      <c r="C247" s="5" t="s">
        <v>557</v>
      </c>
      <c r="D247" s="4" t="s">
        <v>164</v>
      </c>
      <c r="E247" s="5" t="s">
        <v>344</v>
      </c>
      <c r="F247" s="4" t="s">
        <v>453</v>
      </c>
      <c r="G247" s="4" t="s">
        <v>19</v>
      </c>
      <c r="H247" s="4" t="s">
        <v>35</v>
      </c>
      <c r="I247" s="6"/>
      <c r="J247" s="4" t="s">
        <v>9</v>
      </c>
      <c r="K247" s="6"/>
      <c r="L247" s="6"/>
      <c r="M247" s="6"/>
      <c r="N247" s="4" t="s">
        <v>22</v>
      </c>
    </row>
    <row r="248" spans="1:14" ht="13.5" customHeight="1">
      <c r="A248" s="4">
        <v>193</v>
      </c>
      <c r="B248" s="4" t="s">
        <v>949</v>
      </c>
      <c r="C248" s="5" t="s">
        <v>559</v>
      </c>
      <c r="D248" s="4" t="s">
        <v>464</v>
      </c>
      <c r="E248" s="5" t="s">
        <v>34</v>
      </c>
      <c r="F248" s="4" t="s">
        <v>453</v>
      </c>
      <c r="G248" s="4" t="s">
        <v>19</v>
      </c>
      <c r="H248" s="4" t="s">
        <v>35</v>
      </c>
      <c r="I248" s="4" t="s">
        <v>8</v>
      </c>
      <c r="J248" s="6"/>
      <c r="K248" s="6"/>
      <c r="L248" s="6"/>
      <c r="M248" s="6"/>
      <c r="N248" s="4" t="s">
        <v>22</v>
      </c>
    </row>
    <row r="249" spans="1:14" ht="13.5" customHeight="1">
      <c r="A249" s="4">
        <v>194</v>
      </c>
      <c r="B249" s="4" t="s">
        <v>950</v>
      </c>
      <c r="C249" s="5" t="s">
        <v>561</v>
      </c>
      <c r="D249" s="4" t="s">
        <v>464</v>
      </c>
      <c r="E249" s="5" t="s">
        <v>34</v>
      </c>
      <c r="F249" s="4" t="s">
        <v>453</v>
      </c>
      <c r="G249" s="4" t="s">
        <v>19</v>
      </c>
      <c r="H249" s="4" t="s">
        <v>35</v>
      </c>
      <c r="I249" s="6"/>
      <c r="J249" s="4" t="s">
        <v>9</v>
      </c>
      <c r="K249" s="6"/>
      <c r="L249" s="6"/>
      <c r="M249" s="6"/>
      <c r="N249" s="4" t="s">
        <v>22</v>
      </c>
    </row>
    <row r="250" spans="1:14" ht="13.5" customHeight="1">
      <c r="A250" s="4">
        <v>195</v>
      </c>
      <c r="B250" s="4" t="s">
        <v>951</v>
      </c>
      <c r="C250" s="5" t="s">
        <v>563</v>
      </c>
      <c r="D250" s="4" t="s">
        <v>464</v>
      </c>
      <c r="E250" s="5" t="s">
        <v>34</v>
      </c>
      <c r="F250" s="4" t="s">
        <v>453</v>
      </c>
      <c r="G250" s="4" t="s">
        <v>19</v>
      </c>
      <c r="H250" s="4" t="s">
        <v>35</v>
      </c>
      <c r="I250" s="6"/>
      <c r="J250" s="4" t="s">
        <v>9</v>
      </c>
      <c r="K250" s="6"/>
      <c r="L250" s="6"/>
      <c r="M250" s="6"/>
      <c r="N250" s="4" t="s">
        <v>22</v>
      </c>
    </row>
    <row r="251" spans="1:14" ht="13.5" customHeight="1">
      <c r="A251" s="4">
        <v>196</v>
      </c>
      <c r="B251" s="4" t="s">
        <v>952</v>
      </c>
      <c r="C251" s="5" t="s">
        <v>565</v>
      </c>
      <c r="D251" s="4" t="s">
        <v>464</v>
      </c>
      <c r="E251" s="5" t="s">
        <v>34</v>
      </c>
      <c r="F251" s="4" t="s">
        <v>453</v>
      </c>
      <c r="G251" s="4" t="s">
        <v>19</v>
      </c>
      <c r="H251" s="4" t="s">
        <v>35</v>
      </c>
      <c r="I251" s="6"/>
      <c r="J251" s="4" t="s">
        <v>9</v>
      </c>
      <c r="K251" s="6"/>
      <c r="L251" s="6"/>
      <c r="M251" s="6"/>
      <c r="N251" s="4" t="s">
        <v>22</v>
      </c>
    </row>
    <row r="252" spans="1:14" ht="13.5" customHeight="1">
      <c r="A252" s="4">
        <v>197</v>
      </c>
      <c r="B252" s="4" t="s">
        <v>953</v>
      </c>
      <c r="C252" s="5" t="s">
        <v>567</v>
      </c>
      <c r="D252" s="4" t="s">
        <v>464</v>
      </c>
      <c r="E252" s="5" t="s">
        <v>34</v>
      </c>
      <c r="F252" s="4" t="s">
        <v>453</v>
      </c>
      <c r="G252" s="4" t="s">
        <v>19</v>
      </c>
      <c r="H252" s="4" t="s">
        <v>35</v>
      </c>
      <c r="I252" s="6"/>
      <c r="J252" s="4" t="s">
        <v>9</v>
      </c>
      <c r="K252" s="6"/>
      <c r="L252" s="6"/>
      <c r="M252" s="6"/>
      <c r="N252" s="4" t="s">
        <v>22</v>
      </c>
    </row>
    <row r="253" spans="1:14" ht="13.5" customHeight="1">
      <c r="A253" s="4">
        <v>198</v>
      </c>
      <c r="B253" s="4" t="s">
        <v>954</v>
      </c>
      <c r="C253" s="5" t="s">
        <v>569</v>
      </c>
      <c r="D253" s="4" t="s">
        <v>464</v>
      </c>
      <c r="E253" s="5" t="s">
        <v>90</v>
      </c>
      <c r="F253" s="4" t="s">
        <v>453</v>
      </c>
      <c r="G253" s="4" t="s">
        <v>19</v>
      </c>
      <c r="H253" s="4" t="s">
        <v>35</v>
      </c>
      <c r="I253" s="6"/>
      <c r="J253" s="4" t="s">
        <v>9</v>
      </c>
      <c r="K253" s="6"/>
      <c r="L253" s="6"/>
      <c r="M253" s="6"/>
      <c r="N253" s="4" t="s">
        <v>22</v>
      </c>
    </row>
    <row r="254" spans="1:14" ht="13.5" customHeight="1">
      <c r="A254" s="4">
        <v>199</v>
      </c>
      <c r="B254" s="4" t="s">
        <v>955</v>
      </c>
      <c r="C254" s="5" t="s">
        <v>571</v>
      </c>
      <c r="D254" s="4" t="s">
        <v>464</v>
      </c>
      <c r="E254" s="5" t="s">
        <v>34</v>
      </c>
      <c r="F254" s="4" t="s">
        <v>453</v>
      </c>
      <c r="G254" s="4" t="s">
        <v>19</v>
      </c>
      <c r="H254" s="4" t="s">
        <v>35</v>
      </c>
      <c r="I254" s="6"/>
      <c r="J254" s="4" t="s">
        <v>9</v>
      </c>
      <c r="K254" s="6"/>
      <c r="L254" s="6"/>
      <c r="M254" s="6"/>
      <c r="N254" s="4" t="s">
        <v>22</v>
      </c>
    </row>
    <row r="255" spans="1:14" ht="13.5" customHeight="1">
      <c r="A255" s="4">
        <v>200</v>
      </c>
      <c r="B255" s="4" t="s">
        <v>956</v>
      </c>
      <c r="C255" s="5" t="s">
        <v>573</v>
      </c>
      <c r="D255" s="4" t="s">
        <v>464</v>
      </c>
      <c r="E255" s="5" t="s">
        <v>34</v>
      </c>
      <c r="F255" s="4" t="s">
        <v>453</v>
      </c>
      <c r="G255" s="4" t="s">
        <v>19</v>
      </c>
      <c r="H255" s="4" t="s">
        <v>35</v>
      </c>
      <c r="I255" s="6"/>
      <c r="J255" s="4" t="s">
        <v>9</v>
      </c>
      <c r="K255" s="6"/>
      <c r="L255" s="6"/>
      <c r="M255" s="6"/>
      <c r="N255" s="4" t="s">
        <v>22</v>
      </c>
    </row>
    <row r="256" spans="1:14" ht="13.5" customHeight="1">
      <c r="A256" s="4">
        <v>201</v>
      </c>
      <c r="B256" s="4" t="s">
        <v>957</v>
      </c>
      <c r="C256" s="5" t="s">
        <v>575</v>
      </c>
      <c r="D256" s="4" t="s">
        <v>464</v>
      </c>
      <c r="E256" s="5" t="s">
        <v>90</v>
      </c>
      <c r="F256" s="4" t="s">
        <v>453</v>
      </c>
      <c r="G256" s="4" t="s">
        <v>19</v>
      </c>
      <c r="H256" s="4" t="s">
        <v>35</v>
      </c>
      <c r="I256" s="4" t="s">
        <v>8</v>
      </c>
      <c r="J256" s="6"/>
      <c r="K256" s="6"/>
      <c r="L256" s="6"/>
      <c r="M256" s="6"/>
      <c r="N256" s="4" t="s">
        <v>22</v>
      </c>
    </row>
    <row r="257" spans="1:14" ht="13.5" customHeight="1">
      <c r="A257" s="4">
        <v>203</v>
      </c>
      <c r="B257" s="4" t="s">
        <v>958</v>
      </c>
      <c r="C257" s="5" t="s">
        <v>577</v>
      </c>
      <c r="D257" s="4" t="s">
        <v>451</v>
      </c>
      <c r="E257" s="5" t="s">
        <v>90</v>
      </c>
      <c r="F257" s="4" t="s">
        <v>453</v>
      </c>
      <c r="G257" s="4" t="s">
        <v>19</v>
      </c>
      <c r="H257" s="4" t="s">
        <v>35</v>
      </c>
      <c r="I257" s="6"/>
      <c r="J257" s="4" t="s">
        <v>9</v>
      </c>
      <c r="K257" s="6"/>
      <c r="L257" s="6"/>
      <c r="M257" s="6"/>
      <c r="N257" s="4" t="s">
        <v>28</v>
      </c>
    </row>
    <row r="258" spans="1:14" ht="13.5" customHeight="1">
      <c r="A258" s="4">
        <v>204</v>
      </c>
      <c r="B258" s="4" t="s">
        <v>959</v>
      </c>
      <c r="C258" s="5" t="s">
        <v>579</v>
      </c>
      <c r="D258" s="4" t="s">
        <v>451</v>
      </c>
      <c r="E258" s="5" t="s">
        <v>90</v>
      </c>
      <c r="F258" s="4" t="s">
        <v>453</v>
      </c>
      <c r="G258" s="4" t="s">
        <v>19</v>
      </c>
      <c r="H258" s="4" t="s">
        <v>35</v>
      </c>
      <c r="I258" s="6"/>
      <c r="J258" s="4" t="s">
        <v>9</v>
      </c>
      <c r="K258" s="6"/>
      <c r="L258" s="6"/>
      <c r="M258" s="6"/>
      <c r="N258" s="4" t="s">
        <v>22</v>
      </c>
    </row>
    <row r="259" spans="1:14" ht="13.5" customHeight="1">
      <c r="A259" s="4">
        <v>205</v>
      </c>
      <c r="B259" s="4" t="s">
        <v>960</v>
      </c>
      <c r="C259" s="5" t="s">
        <v>581</v>
      </c>
      <c r="D259" s="4" t="s">
        <v>472</v>
      </c>
      <c r="E259" s="5" t="s">
        <v>90</v>
      </c>
      <c r="F259" s="4" t="s">
        <v>453</v>
      </c>
      <c r="G259" s="4" t="s">
        <v>19</v>
      </c>
      <c r="H259" s="4" t="s">
        <v>35</v>
      </c>
      <c r="I259" s="4" t="s">
        <v>8</v>
      </c>
      <c r="J259" s="6"/>
      <c r="K259" s="6"/>
      <c r="L259" s="6"/>
      <c r="M259" s="6"/>
      <c r="N259" s="4" t="s">
        <v>22</v>
      </c>
    </row>
    <row r="260" spans="1:14" ht="13.5" customHeight="1">
      <c r="A260" s="4">
        <v>206</v>
      </c>
      <c r="B260" s="4" t="s">
        <v>961</v>
      </c>
      <c r="C260" s="5" t="s">
        <v>583</v>
      </c>
      <c r="D260" s="4" t="s">
        <v>164</v>
      </c>
      <c r="E260" s="5" t="s">
        <v>434</v>
      </c>
      <c r="F260" s="4" t="s">
        <v>453</v>
      </c>
      <c r="G260" s="4" t="s">
        <v>19</v>
      </c>
      <c r="H260" s="4" t="s">
        <v>35</v>
      </c>
      <c r="I260" s="4" t="s">
        <v>8</v>
      </c>
      <c r="J260" s="6"/>
      <c r="K260" s="6"/>
      <c r="L260" s="6"/>
      <c r="M260" s="6"/>
      <c r="N260" s="4" t="s">
        <v>22</v>
      </c>
    </row>
    <row r="261" spans="1:14" ht="13.5" customHeight="1">
      <c r="A261" s="4">
        <v>207</v>
      </c>
      <c r="B261" s="4" t="s">
        <v>962</v>
      </c>
      <c r="C261" s="5" t="s">
        <v>585</v>
      </c>
      <c r="D261" s="4" t="s">
        <v>451</v>
      </c>
      <c r="E261" s="5" t="s">
        <v>68</v>
      </c>
      <c r="F261" s="4" t="s">
        <v>453</v>
      </c>
      <c r="G261" s="4" t="s">
        <v>19</v>
      </c>
      <c r="H261" s="4" t="s">
        <v>35</v>
      </c>
      <c r="I261" s="4" t="s">
        <v>8</v>
      </c>
      <c r="J261" s="6"/>
      <c r="K261" s="6"/>
      <c r="L261" s="6"/>
      <c r="M261" s="6"/>
      <c r="N261" s="4" t="s">
        <v>22</v>
      </c>
    </row>
    <row r="262" spans="1:14" ht="13.5" customHeight="1">
      <c r="A262" s="4">
        <v>208</v>
      </c>
      <c r="B262" s="4" t="s">
        <v>963</v>
      </c>
      <c r="C262" s="5" t="s">
        <v>587</v>
      </c>
      <c r="D262" s="4" t="s">
        <v>16</v>
      </c>
      <c r="E262" s="5" t="s">
        <v>90</v>
      </c>
      <c r="F262" s="4" t="s">
        <v>453</v>
      </c>
      <c r="G262" s="4" t="s">
        <v>19</v>
      </c>
      <c r="H262" s="4" t="s">
        <v>35</v>
      </c>
      <c r="I262" s="4" t="s">
        <v>8</v>
      </c>
      <c r="J262" s="6"/>
      <c r="K262" s="6"/>
      <c r="L262" s="6"/>
      <c r="M262" s="6"/>
      <c r="N262" s="4" t="s">
        <v>22</v>
      </c>
    </row>
    <row r="263" spans="1:14" ht="13.5" customHeight="1">
      <c r="A263" s="4">
        <v>209</v>
      </c>
      <c r="B263" s="4" t="s">
        <v>964</v>
      </c>
      <c r="C263" s="5" t="s">
        <v>589</v>
      </c>
      <c r="D263" s="4" t="s">
        <v>472</v>
      </c>
      <c r="E263" s="5" t="s">
        <v>152</v>
      </c>
      <c r="F263" s="4" t="s">
        <v>453</v>
      </c>
      <c r="G263" s="4" t="s">
        <v>19</v>
      </c>
      <c r="H263" s="4" t="s">
        <v>35</v>
      </c>
      <c r="I263" s="4" t="s">
        <v>8</v>
      </c>
      <c r="J263" s="6"/>
      <c r="K263" s="6"/>
      <c r="L263" s="6"/>
      <c r="M263" s="6"/>
      <c r="N263" s="4" t="s">
        <v>22</v>
      </c>
    </row>
    <row r="264" spans="1:14" ht="13.5" customHeight="1">
      <c r="A264" s="4">
        <v>210</v>
      </c>
      <c r="B264" s="4" t="s">
        <v>965</v>
      </c>
      <c r="C264" s="5" t="s">
        <v>590</v>
      </c>
      <c r="D264" s="4" t="s">
        <v>472</v>
      </c>
      <c r="E264" s="5" t="s">
        <v>475</v>
      </c>
      <c r="F264" s="4" t="s">
        <v>453</v>
      </c>
      <c r="G264" s="4" t="s">
        <v>19</v>
      </c>
      <c r="H264" s="4" t="s">
        <v>35</v>
      </c>
      <c r="I264" s="4" t="s">
        <v>8</v>
      </c>
      <c r="J264" s="6"/>
      <c r="K264" s="6"/>
      <c r="L264" s="6"/>
      <c r="M264" s="6"/>
      <c r="N264" s="4" t="s">
        <v>22</v>
      </c>
    </row>
    <row r="265" spans="1:14" ht="13.5" customHeight="1">
      <c r="A265" s="4">
        <v>211</v>
      </c>
      <c r="B265" s="4" t="s">
        <v>966</v>
      </c>
      <c r="C265" s="5" t="s">
        <v>591</v>
      </c>
      <c r="D265" s="4" t="s">
        <v>464</v>
      </c>
      <c r="E265" s="5" t="s">
        <v>90</v>
      </c>
      <c r="F265" s="4" t="s">
        <v>453</v>
      </c>
      <c r="G265" s="4" t="s">
        <v>19</v>
      </c>
      <c r="H265" s="4" t="s">
        <v>35</v>
      </c>
      <c r="I265" s="4" t="s">
        <v>8</v>
      </c>
      <c r="J265" s="6"/>
      <c r="K265" s="6"/>
      <c r="L265" s="6"/>
      <c r="M265" s="6"/>
      <c r="N265" s="4" t="s">
        <v>22</v>
      </c>
    </row>
    <row r="266" spans="1:14" ht="13.5" customHeight="1">
      <c r="A266" s="4">
        <v>212</v>
      </c>
      <c r="B266" s="4" t="s">
        <v>967</v>
      </c>
      <c r="C266" s="5" t="s">
        <v>593</v>
      </c>
      <c r="D266" s="4" t="s">
        <v>472</v>
      </c>
      <c r="E266" s="5" t="s">
        <v>90</v>
      </c>
      <c r="F266" s="4" t="s">
        <v>453</v>
      </c>
      <c r="G266" s="4" t="s">
        <v>19</v>
      </c>
      <c r="H266" s="4" t="s">
        <v>35</v>
      </c>
      <c r="I266" s="4" t="s">
        <v>8</v>
      </c>
      <c r="J266" s="6"/>
      <c r="K266" s="6"/>
      <c r="L266" s="6"/>
      <c r="M266" s="6"/>
      <c r="N266" s="4" t="s">
        <v>22</v>
      </c>
    </row>
    <row r="267" spans="1:14" ht="13.5" customHeight="1">
      <c r="A267" s="4">
        <v>213</v>
      </c>
      <c r="B267" s="4" t="s">
        <v>968</v>
      </c>
      <c r="C267" s="5" t="s">
        <v>595</v>
      </c>
      <c r="D267" s="4" t="s">
        <v>472</v>
      </c>
      <c r="E267" s="5" t="s">
        <v>475</v>
      </c>
      <c r="F267" s="4" t="s">
        <v>453</v>
      </c>
      <c r="G267" s="4" t="s">
        <v>19</v>
      </c>
      <c r="H267" s="4" t="s">
        <v>35</v>
      </c>
      <c r="I267" s="6"/>
      <c r="J267" s="4" t="s">
        <v>9</v>
      </c>
      <c r="K267" s="6"/>
      <c r="L267" s="6"/>
      <c r="M267" s="6"/>
      <c r="N267" s="4" t="s">
        <v>22</v>
      </c>
    </row>
    <row r="268" spans="1:14" ht="13.5" customHeight="1">
      <c r="A268" s="4">
        <v>230</v>
      </c>
      <c r="B268" s="4" t="s">
        <v>969</v>
      </c>
      <c r="C268" s="5" t="s">
        <v>597</v>
      </c>
      <c r="D268" s="4" t="s">
        <v>164</v>
      </c>
      <c r="E268" s="5" t="s">
        <v>434</v>
      </c>
      <c r="F268" s="4" t="s">
        <v>453</v>
      </c>
      <c r="G268" s="4" t="s">
        <v>19</v>
      </c>
      <c r="H268" s="4" t="s">
        <v>35</v>
      </c>
      <c r="I268" s="4" t="s">
        <v>8</v>
      </c>
      <c r="J268" s="6"/>
      <c r="K268" s="6"/>
      <c r="L268" s="6"/>
      <c r="M268" s="6"/>
      <c r="N268" s="4" t="s">
        <v>22</v>
      </c>
    </row>
    <row r="269" spans="1:14" ht="13.5" customHeight="1">
      <c r="A269" s="4">
        <v>231</v>
      </c>
      <c r="B269" s="4" t="s">
        <v>970</v>
      </c>
      <c r="C269" s="5" t="s">
        <v>599</v>
      </c>
      <c r="D269" s="4" t="s">
        <v>164</v>
      </c>
      <c r="E269" s="5" t="s">
        <v>90</v>
      </c>
      <c r="F269" s="4" t="s">
        <v>453</v>
      </c>
      <c r="G269" s="4" t="s">
        <v>19</v>
      </c>
      <c r="H269" s="4" t="s">
        <v>35</v>
      </c>
      <c r="I269" s="6"/>
      <c r="J269" s="4" t="s">
        <v>9</v>
      </c>
      <c r="K269" s="6"/>
      <c r="L269" s="6"/>
      <c r="M269" s="6"/>
      <c r="N269" s="4" t="s">
        <v>22</v>
      </c>
    </row>
    <row r="270" spans="1:14" ht="13.5" customHeight="1">
      <c r="A270" s="4">
        <v>237</v>
      </c>
      <c r="B270" s="4" t="s">
        <v>971</v>
      </c>
      <c r="C270" s="5" t="s">
        <v>601</v>
      </c>
      <c r="D270" s="4" t="s">
        <v>164</v>
      </c>
      <c r="E270" s="5" t="s">
        <v>434</v>
      </c>
      <c r="F270" s="4" t="s">
        <v>453</v>
      </c>
      <c r="G270" s="4" t="s">
        <v>19</v>
      </c>
      <c r="H270" s="4" t="s">
        <v>35</v>
      </c>
      <c r="I270" s="4" t="s">
        <v>8</v>
      </c>
      <c r="J270" s="6"/>
      <c r="K270" s="6"/>
      <c r="L270" s="6"/>
      <c r="M270" s="6"/>
      <c r="N270" s="4" t="s">
        <v>22</v>
      </c>
    </row>
    <row r="271" spans="1:14" ht="13.5" customHeight="1">
      <c r="A271" s="4">
        <v>251</v>
      </c>
      <c r="B271" s="4" t="s">
        <v>972</v>
      </c>
      <c r="C271" s="5" t="s">
        <v>602</v>
      </c>
      <c r="D271" s="4" t="s">
        <v>603</v>
      </c>
      <c r="E271" s="5" t="s">
        <v>90</v>
      </c>
      <c r="F271" s="4" t="s">
        <v>453</v>
      </c>
      <c r="G271" s="4" t="s">
        <v>19</v>
      </c>
      <c r="H271" s="4" t="s">
        <v>35</v>
      </c>
      <c r="I271" s="4" t="s">
        <v>8</v>
      </c>
      <c r="J271" s="6"/>
      <c r="K271" s="6"/>
      <c r="L271" s="6"/>
      <c r="M271" s="6"/>
      <c r="N271" s="4" t="s">
        <v>22</v>
      </c>
    </row>
    <row r="272" spans="1:14" ht="13.5" customHeight="1">
      <c r="A272" s="4">
        <v>252</v>
      </c>
      <c r="B272" s="4" t="s">
        <v>973</v>
      </c>
      <c r="C272" s="5" t="s">
        <v>605</v>
      </c>
      <c r="D272" s="4" t="s">
        <v>603</v>
      </c>
      <c r="E272" s="5" t="s">
        <v>90</v>
      </c>
      <c r="F272" s="4" t="s">
        <v>453</v>
      </c>
      <c r="G272" s="4" t="s">
        <v>19</v>
      </c>
      <c r="H272" s="4" t="s">
        <v>35</v>
      </c>
      <c r="I272" s="4" t="s">
        <v>8</v>
      </c>
      <c r="J272" s="6"/>
      <c r="K272" s="6"/>
      <c r="L272" s="6"/>
      <c r="M272" s="6"/>
      <c r="N272" s="4" t="s">
        <v>22</v>
      </c>
    </row>
    <row r="273" spans="1:14" ht="13.5" customHeight="1">
      <c r="A273" s="4">
        <v>253</v>
      </c>
      <c r="B273" s="4" t="s">
        <v>974</v>
      </c>
      <c r="C273" s="5" t="s">
        <v>607</v>
      </c>
      <c r="D273" s="4" t="s">
        <v>16</v>
      </c>
      <c r="E273" s="5" t="s">
        <v>608</v>
      </c>
      <c r="F273" s="4" t="s">
        <v>453</v>
      </c>
      <c r="G273" s="4" t="s">
        <v>19</v>
      </c>
      <c r="H273" s="4" t="s">
        <v>35</v>
      </c>
      <c r="I273" s="6"/>
      <c r="J273" s="4" t="s">
        <v>9</v>
      </c>
      <c r="K273" s="6"/>
      <c r="L273" s="6"/>
      <c r="M273" s="6"/>
      <c r="N273" s="4" t="s">
        <v>28</v>
      </c>
    </row>
    <row r="274" spans="1:14" ht="13.5" customHeight="1">
      <c r="A274" s="4">
        <v>263</v>
      </c>
      <c r="B274" s="4" t="s">
        <v>975</v>
      </c>
      <c r="C274" s="5" t="s">
        <v>610</v>
      </c>
      <c r="D274" s="4" t="s">
        <v>451</v>
      </c>
      <c r="E274" s="5" t="s">
        <v>90</v>
      </c>
      <c r="F274" s="4" t="s">
        <v>453</v>
      </c>
      <c r="G274" s="4" t="s">
        <v>19</v>
      </c>
      <c r="H274" s="4" t="s">
        <v>35</v>
      </c>
      <c r="I274" s="6"/>
      <c r="J274" s="4" t="s">
        <v>9</v>
      </c>
      <c r="K274" s="6"/>
      <c r="L274" s="6"/>
      <c r="M274" s="6"/>
      <c r="N274" s="4" t="s">
        <v>22</v>
      </c>
    </row>
    <row r="275" spans="1:14" ht="13.5" customHeight="1">
      <c r="A275" s="4">
        <v>264</v>
      </c>
      <c r="B275" s="4" t="s">
        <v>976</v>
      </c>
      <c r="C275" s="5" t="s">
        <v>611</v>
      </c>
      <c r="D275" s="4" t="s">
        <v>451</v>
      </c>
      <c r="E275" s="5" t="s">
        <v>90</v>
      </c>
      <c r="F275" s="4" t="s">
        <v>453</v>
      </c>
      <c r="G275" s="4" t="s">
        <v>19</v>
      </c>
      <c r="H275" s="4" t="s">
        <v>35</v>
      </c>
      <c r="I275" s="6"/>
      <c r="J275" s="4" t="s">
        <v>9</v>
      </c>
      <c r="K275" s="6"/>
      <c r="L275" s="6"/>
      <c r="M275" s="6"/>
      <c r="N275" s="4" t="s">
        <v>22</v>
      </c>
    </row>
    <row r="276" spans="1:14" ht="13.5" customHeight="1">
      <c r="A276" s="4">
        <v>267</v>
      </c>
      <c r="B276" s="4" t="s">
        <v>977</v>
      </c>
      <c r="C276" s="5" t="s">
        <v>613</v>
      </c>
      <c r="D276" s="4" t="s">
        <v>451</v>
      </c>
      <c r="E276" s="5" t="s">
        <v>90</v>
      </c>
      <c r="F276" s="4" t="s">
        <v>453</v>
      </c>
      <c r="G276" s="4" t="s">
        <v>19</v>
      </c>
      <c r="H276" s="4" t="s">
        <v>35</v>
      </c>
      <c r="I276" s="6"/>
      <c r="J276" s="4" t="s">
        <v>9</v>
      </c>
      <c r="K276" s="6"/>
      <c r="L276" s="6"/>
      <c r="M276" s="6"/>
      <c r="N276" s="4" t="s">
        <v>22</v>
      </c>
    </row>
    <row r="277" spans="1:14" ht="13.5" customHeight="1">
      <c r="A277" s="4">
        <v>268</v>
      </c>
      <c r="B277" s="4" t="s">
        <v>978</v>
      </c>
      <c r="C277" s="5" t="s">
        <v>615</v>
      </c>
      <c r="D277" s="4" t="s">
        <v>451</v>
      </c>
      <c r="E277" s="5" t="s">
        <v>90</v>
      </c>
      <c r="F277" s="4" t="s">
        <v>453</v>
      </c>
      <c r="G277" s="4" t="s">
        <v>19</v>
      </c>
      <c r="H277" s="4" t="s">
        <v>35</v>
      </c>
      <c r="I277" s="6"/>
      <c r="J277" s="4" t="s">
        <v>9</v>
      </c>
      <c r="K277" s="6"/>
      <c r="L277" s="6"/>
      <c r="M277" s="6"/>
      <c r="N277" s="4" t="s">
        <v>22</v>
      </c>
    </row>
    <row r="278" spans="1:14" ht="13.5" customHeight="1">
      <c r="A278" s="4">
        <v>269</v>
      </c>
      <c r="B278" s="4" t="s">
        <v>979</v>
      </c>
      <c r="C278" s="5" t="s">
        <v>617</v>
      </c>
      <c r="D278" s="4" t="s">
        <v>16</v>
      </c>
      <c r="E278" s="5" t="s">
        <v>90</v>
      </c>
      <c r="F278" s="4" t="s">
        <v>453</v>
      </c>
      <c r="G278" s="4" t="s">
        <v>19</v>
      </c>
      <c r="H278" s="4" t="s">
        <v>35</v>
      </c>
      <c r="I278" s="6"/>
      <c r="J278" s="4" t="s">
        <v>9</v>
      </c>
      <c r="K278" s="6"/>
      <c r="L278" s="6"/>
      <c r="M278" s="6"/>
      <c r="N278" s="4" t="s">
        <v>22</v>
      </c>
    </row>
    <row r="279" spans="1:14" ht="13.5" customHeight="1">
      <c r="A279" s="4">
        <v>274</v>
      </c>
      <c r="B279" s="4" t="s">
        <v>980</v>
      </c>
      <c r="C279" s="5" t="s">
        <v>619</v>
      </c>
      <c r="D279" s="4" t="s">
        <v>451</v>
      </c>
      <c r="E279" s="5" t="s">
        <v>90</v>
      </c>
      <c r="F279" s="4" t="s">
        <v>453</v>
      </c>
      <c r="G279" s="4" t="s">
        <v>19</v>
      </c>
      <c r="H279" s="4" t="s">
        <v>35</v>
      </c>
      <c r="I279" s="6"/>
      <c r="J279" s="4" t="s">
        <v>9</v>
      </c>
      <c r="K279" s="6"/>
      <c r="L279" s="6"/>
      <c r="M279" s="6"/>
      <c r="N279" s="4" t="s">
        <v>22</v>
      </c>
    </row>
    <row r="280" spans="1:14" ht="13.5" customHeight="1">
      <c r="A280" s="4">
        <v>279</v>
      </c>
      <c r="B280" s="4" t="s">
        <v>981</v>
      </c>
      <c r="C280" s="5" t="s">
        <v>621</v>
      </c>
      <c r="D280" s="4" t="s">
        <v>622</v>
      </c>
      <c r="E280" s="5" t="s">
        <v>90</v>
      </c>
      <c r="F280" s="4" t="s">
        <v>453</v>
      </c>
      <c r="G280" s="4" t="s">
        <v>19</v>
      </c>
      <c r="H280" s="4" t="s">
        <v>35</v>
      </c>
      <c r="I280" s="4" t="s">
        <v>8</v>
      </c>
      <c r="J280" s="6"/>
      <c r="K280" s="6"/>
      <c r="L280" s="6"/>
      <c r="M280" s="6"/>
      <c r="N280" s="4" t="s">
        <v>22</v>
      </c>
    </row>
    <row r="281" spans="1:14" ht="13.5" customHeight="1">
      <c r="A281" s="4">
        <v>282</v>
      </c>
      <c r="B281" s="4" t="s">
        <v>982</v>
      </c>
      <c r="C281" s="5" t="s">
        <v>624</v>
      </c>
      <c r="D281" s="4" t="s">
        <v>622</v>
      </c>
      <c r="E281" s="5" t="s">
        <v>90</v>
      </c>
      <c r="F281" s="4" t="s">
        <v>453</v>
      </c>
      <c r="G281" s="4" t="s">
        <v>19</v>
      </c>
      <c r="H281" s="4" t="s">
        <v>35</v>
      </c>
      <c r="I281" s="4" t="s">
        <v>8</v>
      </c>
      <c r="J281" s="6"/>
      <c r="K281" s="6"/>
      <c r="L281" s="6"/>
      <c r="M281" s="6"/>
      <c r="N281" s="4" t="s">
        <v>22</v>
      </c>
    </row>
    <row r="282" spans="1:14" ht="13.5" customHeight="1">
      <c r="A282" s="4">
        <v>284</v>
      </c>
      <c r="B282" s="4" t="s">
        <v>983</v>
      </c>
      <c r="C282" s="5" t="s">
        <v>626</v>
      </c>
      <c r="D282" s="4" t="s">
        <v>622</v>
      </c>
      <c r="E282" s="5" t="s">
        <v>344</v>
      </c>
      <c r="F282" s="4" t="s">
        <v>453</v>
      </c>
      <c r="G282" s="4" t="s">
        <v>19</v>
      </c>
      <c r="H282" s="4" t="s">
        <v>35</v>
      </c>
      <c r="I282" s="6"/>
      <c r="J282" s="4" t="s">
        <v>9</v>
      </c>
      <c r="K282" s="6"/>
      <c r="L282" s="6"/>
      <c r="M282" s="6"/>
      <c r="N282" s="4" t="s">
        <v>22</v>
      </c>
    </row>
    <row r="283" spans="1:14" ht="13.5" customHeight="1">
      <c r="A283" s="4">
        <v>286</v>
      </c>
      <c r="B283" s="4" t="s">
        <v>984</v>
      </c>
      <c r="C283" s="5" t="s">
        <v>628</v>
      </c>
      <c r="D283" s="4" t="s">
        <v>622</v>
      </c>
      <c r="E283" s="5" t="s">
        <v>344</v>
      </c>
      <c r="F283" s="4" t="s">
        <v>453</v>
      </c>
      <c r="G283" s="4" t="s">
        <v>19</v>
      </c>
      <c r="H283" s="4" t="s">
        <v>35</v>
      </c>
      <c r="I283" s="4" t="s">
        <v>8</v>
      </c>
      <c r="J283" s="6"/>
      <c r="K283" s="6"/>
      <c r="L283" s="6"/>
      <c r="M283" s="6"/>
      <c r="N283" s="4" t="s">
        <v>22</v>
      </c>
    </row>
    <row r="284" spans="1:14" ht="13.5" customHeight="1">
      <c r="A284" s="4">
        <v>287</v>
      </c>
      <c r="B284" s="4" t="s">
        <v>985</v>
      </c>
      <c r="C284" s="5" t="s">
        <v>630</v>
      </c>
      <c r="D284" s="4" t="s">
        <v>492</v>
      </c>
      <c r="E284" s="5" t="s">
        <v>90</v>
      </c>
      <c r="F284" s="4" t="s">
        <v>453</v>
      </c>
      <c r="G284" s="4" t="s">
        <v>19</v>
      </c>
      <c r="H284" s="4" t="s">
        <v>35</v>
      </c>
      <c r="I284" s="6"/>
      <c r="J284" s="4" t="s">
        <v>9</v>
      </c>
      <c r="K284" s="6"/>
      <c r="L284" s="6"/>
      <c r="M284" s="6"/>
      <c r="N284" s="4" t="s">
        <v>22</v>
      </c>
    </row>
    <row r="285" spans="1:14" ht="13.5" customHeight="1">
      <c r="A285" s="4">
        <v>288</v>
      </c>
      <c r="B285" s="4" t="s">
        <v>986</v>
      </c>
      <c r="C285" s="5" t="s">
        <v>632</v>
      </c>
      <c r="D285" s="4" t="s">
        <v>492</v>
      </c>
      <c r="E285" s="5" t="s">
        <v>90</v>
      </c>
      <c r="F285" s="4" t="s">
        <v>453</v>
      </c>
      <c r="G285" s="4" t="s">
        <v>19</v>
      </c>
      <c r="H285" s="4" t="s">
        <v>35</v>
      </c>
      <c r="I285" s="6"/>
      <c r="J285" s="4" t="s">
        <v>9</v>
      </c>
      <c r="K285" s="6"/>
      <c r="L285" s="6"/>
      <c r="M285" s="6"/>
      <c r="N285" s="4" t="s">
        <v>22</v>
      </c>
    </row>
    <row r="286" spans="1:14" ht="13.5" customHeight="1">
      <c r="A286" s="4">
        <v>18</v>
      </c>
      <c r="B286" s="4" t="s">
        <v>987</v>
      </c>
      <c r="C286" s="5" t="s">
        <v>634</v>
      </c>
      <c r="D286" s="4" t="s">
        <v>635</v>
      </c>
      <c r="E286" s="5" t="s">
        <v>636</v>
      </c>
      <c r="F286" s="4" t="s">
        <v>637</v>
      </c>
      <c r="G286" s="4" t="s">
        <v>19</v>
      </c>
      <c r="H286" s="4" t="s">
        <v>20</v>
      </c>
      <c r="I286" s="6"/>
      <c r="J286" s="4" t="s">
        <v>9</v>
      </c>
      <c r="K286" s="6"/>
      <c r="L286" s="6"/>
      <c r="M286" s="6"/>
      <c r="N286" s="4" t="s">
        <v>28</v>
      </c>
    </row>
    <row r="287" spans="1:14" ht="13.5" customHeight="1">
      <c r="A287" s="4">
        <v>19</v>
      </c>
      <c r="B287" s="4" t="s">
        <v>988</v>
      </c>
      <c r="C287" s="5" t="s">
        <v>639</v>
      </c>
      <c r="D287" s="4" t="s">
        <v>635</v>
      </c>
      <c r="E287" s="5" t="s">
        <v>640</v>
      </c>
      <c r="F287" s="4" t="s">
        <v>637</v>
      </c>
      <c r="G287" s="4" t="s">
        <v>19</v>
      </c>
      <c r="H287" s="4" t="s">
        <v>20</v>
      </c>
      <c r="I287" s="6"/>
      <c r="J287" s="4" t="s">
        <v>9</v>
      </c>
      <c r="K287" s="6"/>
      <c r="L287" s="6"/>
      <c r="M287" s="6"/>
      <c r="N287" s="4" t="s">
        <v>28</v>
      </c>
    </row>
    <row r="288" spans="1:14" ht="13.5" customHeight="1">
      <c r="A288" s="4">
        <v>221</v>
      </c>
      <c r="B288" s="4" t="s">
        <v>989</v>
      </c>
      <c r="C288" s="5" t="s">
        <v>642</v>
      </c>
      <c r="D288" s="4">
        <v>984</v>
      </c>
      <c r="E288" s="5" t="s">
        <v>71</v>
      </c>
      <c r="F288" s="4" t="s">
        <v>643</v>
      </c>
      <c r="G288" s="4" t="s">
        <v>19</v>
      </c>
      <c r="H288" s="4" t="s">
        <v>20</v>
      </c>
      <c r="I288" s="6"/>
      <c r="J288" s="4" t="s">
        <v>9</v>
      </c>
      <c r="K288" s="6"/>
      <c r="L288" s="6"/>
      <c r="M288" s="6"/>
      <c r="N288" s="4" t="s">
        <v>28</v>
      </c>
    </row>
    <row r="289" spans="1:14" ht="13.5" customHeight="1">
      <c r="A289" s="4">
        <v>223</v>
      </c>
      <c r="B289" s="4" t="s">
        <v>990</v>
      </c>
      <c r="C289" s="5" t="s">
        <v>645</v>
      </c>
      <c r="D289" s="4">
        <v>984</v>
      </c>
      <c r="E289" s="5" t="s">
        <v>71</v>
      </c>
      <c r="F289" s="4" t="s">
        <v>643</v>
      </c>
      <c r="G289" s="4" t="s">
        <v>19</v>
      </c>
      <c r="H289" s="4" t="s">
        <v>20</v>
      </c>
      <c r="I289" s="4" t="s">
        <v>8</v>
      </c>
      <c r="J289" s="6"/>
      <c r="K289" s="6"/>
      <c r="L289" s="6"/>
      <c r="M289" s="6"/>
      <c r="N289" s="4" t="s">
        <v>28</v>
      </c>
    </row>
    <row r="290" spans="1:14" ht="13.5" customHeight="1">
      <c r="A290" s="4">
        <v>224</v>
      </c>
      <c r="B290" s="4" t="s">
        <v>991</v>
      </c>
      <c r="C290" s="5" t="s">
        <v>647</v>
      </c>
      <c r="D290" s="4">
        <v>984</v>
      </c>
      <c r="E290" s="5" t="s">
        <v>71</v>
      </c>
      <c r="F290" s="4" t="s">
        <v>643</v>
      </c>
      <c r="G290" s="4" t="s">
        <v>19</v>
      </c>
      <c r="H290" s="4" t="s">
        <v>20</v>
      </c>
      <c r="I290" s="6"/>
      <c r="J290" s="4" t="s">
        <v>9</v>
      </c>
      <c r="K290" s="6"/>
      <c r="L290" s="6"/>
      <c r="M290" s="6"/>
      <c r="N290" s="4" t="s">
        <v>28</v>
      </c>
    </row>
    <row r="291" spans="1:14" ht="13.5" customHeight="1">
      <c r="A291" s="4">
        <v>225</v>
      </c>
      <c r="B291" s="4" t="s">
        <v>992</v>
      </c>
      <c r="C291" s="5" t="s">
        <v>649</v>
      </c>
      <c r="D291" s="4">
        <v>984</v>
      </c>
      <c r="E291" s="5" t="s">
        <v>650</v>
      </c>
      <c r="F291" s="4" t="s">
        <v>643</v>
      </c>
      <c r="G291" s="4" t="s">
        <v>19</v>
      </c>
      <c r="H291" s="4" t="s">
        <v>20</v>
      </c>
      <c r="I291" s="4" t="s">
        <v>8</v>
      </c>
      <c r="J291" s="6"/>
      <c r="K291" s="6"/>
      <c r="L291" s="6"/>
      <c r="M291" s="6"/>
      <c r="N291" s="4" t="s">
        <v>28</v>
      </c>
    </row>
    <row r="292" spans="1:14" ht="13.5" customHeight="1">
      <c r="A292" s="4">
        <v>228</v>
      </c>
      <c r="B292" s="4" t="s">
        <v>993</v>
      </c>
      <c r="C292" s="5" t="s">
        <v>652</v>
      </c>
      <c r="D292" s="4">
        <v>984</v>
      </c>
      <c r="E292" s="5" t="s">
        <v>650</v>
      </c>
      <c r="F292" s="4" t="s">
        <v>643</v>
      </c>
      <c r="G292" s="4" t="s">
        <v>19</v>
      </c>
      <c r="H292" s="4" t="s">
        <v>20</v>
      </c>
      <c r="I292" s="4" t="s">
        <v>8</v>
      </c>
      <c r="J292" s="6"/>
      <c r="K292" s="6"/>
      <c r="L292" s="6"/>
      <c r="M292" s="6"/>
      <c r="N292" s="4" t="s">
        <v>28</v>
      </c>
    </row>
    <row r="293" spans="1:14" ht="13.5" customHeight="1">
      <c r="A293" s="4">
        <v>24</v>
      </c>
      <c r="B293" s="4" t="s">
        <v>994</v>
      </c>
      <c r="C293" s="5" t="s">
        <v>654</v>
      </c>
      <c r="D293" s="4" t="s">
        <v>655</v>
      </c>
      <c r="E293" s="5" t="s">
        <v>656</v>
      </c>
      <c r="F293" s="4" t="s">
        <v>657</v>
      </c>
      <c r="G293" s="4" t="s">
        <v>19</v>
      </c>
      <c r="H293" s="4" t="s">
        <v>35</v>
      </c>
      <c r="I293" s="4" t="s">
        <v>8</v>
      </c>
      <c r="J293" s="6"/>
      <c r="K293" s="6"/>
      <c r="L293" s="6"/>
      <c r="M293" s="6"/>
      <c r="N293" s="4" t="s">
        <v>22</v>
      </c>
    </row>
    <row r="294" spans="1:14" ht="13.5" customHeight="1">
      <c r="A294" s="7">
        <v>1</v>
      </c>
      <c r="B294" s="7" t="s">
        <v>995</v>
      </c>
      <c r="C294" s="8" t="s">
        <v>658</v>
      </c>
      <c r="D294" s="7" t="s">
        <v>659</v>
      </c>
      <c r="E294" s="8" t="s">
        <v>25</v>
      </c>
      <c r="F294" s="7" t="s">
        <v>660</v>
      </c>
      <c r="G294" s="7" t="s">
        <v>19</v>
      </c>
      <c r="H294" s="7" t="s">
        <v>35</v>
      </c>
      <c r="I294" s="9"/>
      <c r="J294" s="9"/>
      <c r="K294" s="9"/>
      <c r="L294" s="9"/>
      <c r="M294" s="7" t="s">
        <v>237</v>
      </c>
      <c r="N294" s="9"/>
    </row>
    <row r="295" spans="1:14" ht="13.5" customHeight="1">
      <c r="A295" s="7">
        <v>2</v>
      </c>
      <c r="B295" s="7" t="s">
        <v>996</v>
      </c>
      <c r="C295" s="8" t="s">
        <v>661</v>
      </c>
      <c r="D295" s="7" t="s">
        <v>659</v>
      </c>
      <c r="E295" s="8" t="s">
        <v>25</v>
      </c>
      <c r="F295" s="7" t="s">
        <v>660</v>
      </c>
      <c r="G295" s="7" t="s">
        <v>19</v>
      </c>
      <c r="H295" s="7" t="s">
        <v>35</v>
      </c>
      <c r="I295" s="9"/>
      <c r="J295" s="9"/>
      <c r="K295" s="9"/>
      <c r="L295" s="9"/>
      <c r="M295" s="7" t="s">
        <v>237</v>
      </c>
      <c r="N295" s="9"/>
    </row>
    <row r="296" spans="1:14" ht="13.5" customHeight="1">
      <c r="A296" s="7">
        <v>3</v>
      </c>
      <c r="B296" s="7" t="s">
        <v>997</v>
      </c>
      <c r="C296" s="8" t="s">
        <v>662</v>
      </c>
      <c r="D296" s="7" t="s">
        <v>659</v>
      </c>
      <c r="E296" s="8" t="s">
        <v>25</v>
      </c>
      <c r="F296" s="7" t="s">
        <v>660</v>
      </c>
      <c r="G296" s="7" t="s">
        <v>19</v>
      </c>
      <c r="H296" s="7" t="s">
        <v>35</v>
      </c>
      <c r="I296" s="9"/>
      <c r="J296" s="9"/>
      <c r="K296" s="9"/>
      <c r="L296" s="9"/>
      <c r="M296" s="7" t="s">
        <v>237</v>
      </c>
      <c r="N296" s="9"/>
    </row>
    <row r="297" spans="1:14" ht="13.5" customHeight="1">
      <c r="A297" s="7">
        <v>25</v>
      </c>
      <c r="B297" s="7" t="s">
        <v>998</v>
      </c>
      <c r="C297" s="8" t="s">
        <v>663</v>
      </c>
      <c r="D297" s="7" t="s">
        <v>664</v>
      </c>
      <c r="E297" s="8" t="s">
        <v>665</v>
      </c>
      <c r="F297" s="7" t="s">
        <v>660</v>
      </c>
      <c r="G297" s="7" t="s">
        <v>19</v>
      </c>
      <c r="H297" s="7" t="s">
        <v>20</v>
      </c>
      <c r="I297" s="9"/>
      <c r="J297" s="9"/>
      <c r="K297" s="9"/>
      <c r="L297" s="9"/>
      <c r="M297" s="7" t="s">
        <v>237</v>
      </c>
      <c r="N297" s="9"/>
    </row>
    <row r="298" spans="1:14" ht="13.5" customHeight="1">
      <c r="A298" s="7">
        <v>26</v>
      </c>
      <c r="B298" s="7" t="s">
        <v>999</v>
      </c>
      <c r="C298" s="8" t="s">
        <v>666</v>
      </c>
      <c r="D298" s="7" t="s">
        <v>664</v>
      </c>
      <c r="E298" s="8" t="s">
        <v>665</v>
      </c>
      <c r="F298" s="7" t="s">
        <v>660</v>
      </c>
      <c r="G298" s="7" t="s">
        <v>19</v>
      </c>
      <c r="H298" s="7" t="s">
        <v>20</v>
      </c>
      <c r="I298" s="9"/>
      <c r="J298" s="9"/>
      <c r="K298" s="9"/>
      <c r="L298" s="9"/>
      <c r="M298" s="7" t="s">
        <v>237</v>
      </c>
      <c r="N298" s="9"/>
    </row>
    <row r="299" spans="1:14" ht="13.5" customHeight="1">
      <c r="A299" s="4">
        <v>27</v>
      </c>
      <c r="B299" s="4" t="s">
        <v>1000</v>
      </c>
      <c r="C299" s="5" t="s">
        <v>668</v>
      </c>
      <c r="D299" s="4" t="s">
        <v>664</v>
      </c>
      <c r="E299" s="5" t="s">
        <v>272</v>
      </c>
      <c r="F299" s="4" t="s">
        <v>660</v>
      </c>
      <c r="G299" s="4" t="s">
        <v>19</v>
      </c>
      <c r="H299" s="4" t="s">
        <v>35</v>
      </c>
      <c r="I299" s="4" t="s">
        <v>8</v>
      </c>
      <c r="J299" s="6"/>
      <c r="K299" s="6"/>
      <c r="L299" s="6"/>
      <c r="M299" s="6"/>
      <c r="N299" s="4" t="s">
        <v>22</v>
      </c>
    </row>
    <row r="300" spans="1:14" ht="13.5" customHeight="1">
      <c r="A300" s="7">
        <v>28</v>
      </c>
      <c r="B300" s="7" t="s">
        <v>1001</v>
      </c>
      <c r="C300" s="8" t="s">
        <v>669</v>
      </c>
      <c r="D300" s="7" t="s">
        <v>664</v>
      </c>
      <c r="E300" s="8" t="s">
        <v>670</v>
      </c>
      <c r="F300" s="7" t="s">
        <v>660</v>
      </c>
      <c r="G300" s="7" t="s">
        <v>19</v>
      </c>
      <c r="H300" s="7" t="s">
        <v>35</v>
      </c>
      <c r="I300" s="9"/>
      <c r="J300" s="9"/>
      <c r="K300" s="9"/>
      <c r="L300" s="9"/>
      <c r="M300" s="7" t="s">
        <v>237</v>
      </c>
      <c r="N300" s="9"/>
    </row>
    <row r="301" spans="1:14" ht="13.5" customHeight="1">
      <c r="A301" s="4">
        <v>42</v>
      </c>
      <c r="B301" s="4" t="s">
        <v>1002</v>
      </c>
      <c r="C301" s="5" t="s">
        <v>672</v>
      </c>
      <c r="D301" s="4" t="s">
        <v>673</v>
      </c>
      <c r="E301" s="5" t="s">
        <v>636</v>
      </c>
      <c r="F301" s="4" t="s">
        <v>674</v>
      </c>
      <c r="G301" s="4" t="s">
        <v>19</v>
      </c>
      <c r="H301" s="4" t="s">
        <v>35</v>
      </c>
      <c r="I301" s="6"/>
      <c r="J301" s="4" t="s">
        <v>9</v>
      </c>
      <c r="K301" s="6"/>
      <c r="L301" s="6"/>
      <c r="M301" s="6"/>
      <c r="N301" s="4" t="s">
        <v>28</v>
      </c>
    </row>
    <row r="302" spans="1:14" ht="13.5" customHeight="1">
      <c r="A302" s="4">
        <v>70</v>
      </c>
      <c r="B302" s="4" t="s">
        <v>1003</v>
      </c>
      <c r="C302" s="5" t="s">
        <v>676</v>
      </c>
      <c r="D302" s="4" t="s">
        <v>677</v>
      </c>
      <c r="E302" s="5" t="s">
        <v>152</v>
      </c>
      <c r="F302" s="4" t="s">
        <v>678</v>
      </c>
      <c r="G302" s="4" t="s">
        <v>19</v>
      </c>
      <c r="H302" s="4" t="s">
        <v>35</v>
      </c>
      <c r="I302" s="4" t="s">
        <v>8</v>
      </c>
      <c r="J302" s="6"/>
      <c r="K302" s="6"/>
      <c r="L302" s="6"/>
      <c r="M302" s="6"/>
      <c r="N302" s="4" t="s">
        <v>22</v>
      </c>
    </row>
    <row r="303" spans="1:14" ht="13.5" customHeight="1">
      <c r="A303" s="4">
        <v>308</v>
      </c>
      <c r="B303" s="4" t="s">
        <v>1004</v>
      </c>
      <c r="C303" s="5" t="s">
        <v>680</v>
      </c>
      <c r="D303" s="4" t="s">
        <v>681</v>
      </c>
      <c r="E303" s="5" t="s">
        <v>682</v>
      </c>
      <c r="F303" s="4" t="s">
        <v>683</v>
      </c>
      <c r="G303" s="4" t="s">
        <v>684</v>
      </c>
      <c r="H303" s="4" t="s">
        <v>35</v>
      </c>
      <c r="I303" s="4" t="s">
        <v>8</v>
      </c>
      <c r="J303" s="6"/>
      <c r="K303" s="6"/>
      <c r="L303" s="6"/>
      <c r="M303" s="6"/>
      <c r="N303" s="4" t="s">
        <v>22</v>
      </c>
    </row>
    <row r="304" spans="1:14" ht="13.5" customHeight="1">
      <c r="A304" s="4">
        <v>309</v>
      </c>
      <c r="B304" s="4" t="s">
        <v>1005</v>
      </c>
      <c r="C304" s="5" t="s">
        <v>686</v>
      </c>
      <c r="D304" s="4" t="s">
        <v>681</v>
      </c>
      <c r="E304" s="5" t="s">
        <v>682</v>
      </c>
      <c r="F304" s="4" t="s">
        <v>683</v>
      </c>
      <c r="G304" s="4" t="s">
        <v>684</v>
      </c>
      <c r="H304" s="4" t="s">
        <v>35</v>
      </c>
      <c r="I304" s="4" t="s">
        <v>8</v>
      </c>
      <c r="J304" s="6"/>
      <c r="K304" s="6"/>
      <c r="L304" s="6"/>
      <c r="M304" s="6"/>
      <c r="N304" s="4" t="s">
        <v>22</v>
      </c>
    </row>
    <row r="305" spans="1:14" ht="13.5" customHeight="1">
      <c r="A305" s="4">
        <v>310</v>
      </c>
      <c r="B305" s="4" t="s">
        <v>1006</v>
      </c>
      <c r="C305" s="5" t="s">
        <v>688</v>
      </c>
      <c r="D305" s="4" t="s">
        <v>681</v>
      </c>
      <c r="E305" s="5" t="s">
        <v>682</v>
      </c>
      <c r="F305" s="4" t="s">
        <v>683</v>
      </c>
      <c r="G305" s="4" t="s">
        <v>684</v>
      </c>
      <c r="H305" s="4" t="s">
        <v>35</v>
      </c>
      <c r="I305" s="4" t="s">
        <v>8</v>
      </c>
      <c r="J305" s="6"/>
      <c r="K305" s="6"/>
      <c r="L305" s="6"/>
      <c r="M305" s="6"/>
      <c r="N305" s="4" t="s">
        <v>22</v>
      </c>
    </row>
    <row r="306" spans="1:14" ht="13.5" customHeight="1">
      <c r="A306" s="4">
        <v>74</v>
      </c>
      <c r="B306" s="4" t="s">
        <v>1007</v>
      </c>
      <c r="C306" s="5" t="s">
        <v>690</v>
      </c>
      <c r="D306" s="4" t="s">
        <v>691</v>
      </c>
      <c r="E306" s="5" t="s">
        <v>71</v>
      </c>
      <c r="F306" s="4" t="s">
        <v>692</v>
      </c>
      <c r="G306" s="4" t="s">
        <v>19</v>
      </c>
      <c r="H306" s="4" t="s">
        <v>35</v>
      </c>
      <c r="I306" s="4" t="s">
        <v>8</v>
      </c>
      <c r="J306" s="6"/>
      <c r="K306" s="6"/>
      <c r="L306" s="6"/>
      <c r="M306" s="6"/>
      <c r="N306" s="4" t="s">
        <v>28</v>
      </c>
    </row>
    <row r="307" spans="1:14" ht="13.5" customHeight="1">
      <c r="A307" s="4">
        <v>75</v>
      </c>
      <c r="B307" s="4" t="s">
        <v>1008</v>
      </c>
      <c r="C307" s="5" t="s">
        <v>694</v>
      </c>
      <c r="D307" s="4" t="s">
        <v>691</v>
      </c>
      <c r="E307" s="5" t="s">
        <v>61</v>
      </c>
      <c r="F307" s="4" t="s">
        <v>692</v>
      </c>
      <c r="G307" s="4" t="s">
        <v>19</v>
      </c>
      <c r="H307" s="4" t="s">
        <v>35</v>
      </c>
      <c r="I307" s="4" t="s">
        <v>8</v>
      </c>
      <c r="J307" s="6"/>
      <c r="K307" s="6"/>
      <c r="L307" s="6"/>
      <c r="M307" s="6"/>
      <c r="N307" s="4" t="s">
        <v>28</v>
      </c>
    </row>
    <row r="308" spans="1:14" ht="13.5" customHeight="1">
      <c r="A308" s="4">
        <v>76</v>
      </c>
      <c r="B308" s="4" t="s">
        <v>1009</v>
      </c>
      <c r="C308" s="5" t="s">
        <v>696</v>
      </c>
      <c r="D308" s="4" t="s">
        <v>691</v>
      </c>
      <c r="E308" s="5" t="s">
        <v>461</v>
      </c>
      <c r="F308" s="4" t="s">
        <v>692</v>
      </c>
      <c r="G308" s="4" t="s">
        <v>19</v>
      </c>
      <c r="H308" s="4" t="s">
        <v>35</v>
      </c>
      <c r="I308" s="4" t="s">
        <v>8</v>
      </c>
      <c r="J308" s="6"/>
      <c r="K308" s="6"/>
      <c r="L308" s="6"/>
      <c r="M308" s="6"/>
      <c r="N308" s="4" t="s">
        <v>28</v>
      </c>
    </row>
    <row r="309" spans="1:14" ht="13.5" customHeight="1">
      <c r="A309" s="4">
        <v>77</v>
      </c>
      <c r="B309" s="4" t="s">
        <v>1010</v>
      </c>
      <c r="C309" s="5" t="s">
        <v>698</v>
      </c>
      <c r="D309" s="4" t="s">
        <v>691</v>
      </c>
      <c r="E309" s="5" t="s">
        <v>461</v>
      </c>
      <c r="F309" s="4" t="s">
        <v>692</v>
      </c>
      <c r="G309" s="4" t="s">
        <v>19</v>
      </c>
      <c r="H309" s="4" t="s">
        <v>35</v>
      </c>
      <c r="I309" s="4" t="s">
        <v>8</v>
      </c>
      <c r="J309" s="6"/>
      <c r="K309" s="6"/>
      <c r="L309" s="6"/>
      <c r="M309" s="6"/>
      <c r="N309" s="4" t="s">
        <v>28</v>
      </c>
    </row>
    <row r="310" spans="1:14" ht="13.5" customHeight="1">
      <c r="A310" s="4">
        <v>78</v>
      </c>
      <c r="B310" s="4" t="s">
        <v>1011</v>
      </c>
      <c r="C310" s="5" t="s">
        <v>700</v>
      </c>
      <c r="D310" s="4" t="s">
        <v>691</v>
      </c>
      <c r="E310" s="5" t="s">
        <v>461</v>
      </c>
      <c r="F310" s="4" t="s">
        <v>692</v>
      </c>
      <c r="G310" s="4" t="s">
        <v>19</v>
      </c>
      <c r="H310" s="4" t="s">
        <v>35</v>
      </c>
      <c r="I310" s="4" t="s">
        <v>8</v>
      </c>
      <c r="J310" s="6"/>
      <c r="K310" s="6"/>
      <c r="L310" s="6"/>
      <c r="M310" s="6"/>
      <c r="N310" s="4" t="s">
        <v>28</v>
      </c>
    </row>
    <row r="311" spans="1:14" ht="13.5" customHeight="1">
      <c r="A311" s="4">
        <v>79</v>
      </c>
      <c r="B311" s="4" t="s">
        <v>1012</v>
      </c>
      <c r="C311" s="5" t="s">
        <v>702</v>
      </c>
      <c r="D311" s="4" t="s">
        <v>691</v>
      </c>
      <c r="E311" s="5" t="s">
        <v>461</v>
      </c>
      <c r="F311" s="4" t="s">
        <v>692</v>
      </c>
      <c r="G311" s="4" t="s">
        <v>19</v>
      </c>
      <c r="H311" s="4" t="s">
        <v>35</v>
      </c>
      <c r="I311" s="4" t="s">
        <v>8</v>
      </c>
      <c r="J311" s="6"/>
      <c r="K311" s="6"/>
      <c r="L311" s="6"/>
      <c r="M311" s="6"/>
      <c r="N311" s="4" t="s">
        <v>28</v>
      </c>
    </row>
    <row r="312" spans="1:14" ht="13.5" customHeight="1">
      <c r="A312" s="11"/>
      <c r="B312" s="11"/>
      <c r="C312" s="12"/>
      <c r="D312" s="11"/>
      <c r="E312" s="12"/>
      <c r="F312" s="11"/>
      <c r="G312" s="11"/>
      <c r="H312" s="11"/>
      <c r="I312" s="13"/>
      <c r="J312" s="13"/>
      <c r="K312" s="13"/>
      <c r="L312" s="13"/>
      <c r="M312" s="13"/>
      <c r="N312" s="13"/>
    </row>
    <row r="313" spans="1:14" ht="13.5" customHeight="1">
      <c r="A313" s="11"/>
      <c r="B313" s="11"/>
      <c r="C313" s="12"/>
      <c r="D313" s="11"/>
      <c r="E313" s="12"/>
      <c r="F313" s="11"/>
      <c r="G313" s="11"/>
      <c r="H313" s="11"/>
      <c r="I313" s="13"/>
      <c r="J313" s="13"/>
      <c r="K313" s="13"/>
      <c r="L313" s="13"/>
      <c r="M313" s="13"/>
      <c r="N313" s="13"/>
    </row>
    <row r="314" spans="1:14" ht="13.5" customHeight="1">
      <c r="A314" s="11"/>
      <c r="B314" s="11"/>
      <c r="C314" s="12"/>
      <c r="D314" s="11"/>
      <c r="E314" s="12"/>
      <c r="F314" s="11"/>
      <c r="G314" s="11"/>
      <c r="H314" s="11"/>
      <c r="I314" s="13"/>
      <c r="J314" s="13"/>
      <c r="K314" s="13"/>
      <c r="L314" s="13"/>
      <c r="M314" s="13"/>
      <c r="N314" s="13"/>
    </row>
    <row r="315" spans="1:14" ht="13.5" customHeight="1">
      <c r="A315" s="11"/>
      <c r="B315" s="11"/>
      <c r="C315" s="12"/>
      <c r="D315" s="11"/>
      <c r="E315" s="12"/>
      <c r="F315" s="11"/>
      <c r="G315" s="11"/>
      <c r="H315" s="11"/>
      <c r="I315" s="13"/>
      <c r="J315" s="13"/>
      <c r="K315" s="13"/>
      <c r="L315" s="13"/>
      <c r="M315" s="13"/>
      <c r="N315" s="13"/>
    </row>
    <row r="316" spans="1:14" ht="13.5" customHeight="1">
      <c r="A316" s="11"/>
      <c r="B316" s="11"/>
      <c r="C316" s="12"/>
      <c r="D316" s="11"/>
      <c r="E316" s="12"/>
      <c r="F316" s="11"/>
      <c r="G316" s="11"/>
      <c r="H316" s="11"/>
      <c r="I316" s="13"/>
      <c r="J316" s="13"/>
      <c r="K316" s="13"/>
      <c r="L316" s="13"/>
      <c r="M316" s="13"/>
      <c r="N316" s="13"/>
    </row>
    <row r="317" spans="1:14" ht="13.5" customHeight="1">
      <c r="A317" s="11"/>
      <c r="B317" s="11"/>
      <c r="C317" s="12"/>
      <c r="D317" s="11"/>
      <c r="E317" s="12"/>
      <c r="F317" s="11"/>
      <c r="G317" s="11"/>
      <c r="H317" s="11"/>
      <c r="I317" s="13"/>
      <c r="J317" s="13"/>
      <c r="K317" s="13"/>
      <c r="L317" s="13"/>
      <c r="M317" s="13"/>
      <c r="N317" s="13"/>
    </row>
    <row r="318" spans="1:14" ht="13.5" customHeight="1">
      <c r="A318" s="11"/>
      <c r="B318" s="11"/>
      <c r="C318" s="12"/>
      <c r="D318" s="11"/>
      <c r="E318" s="12"/>
      <c r="F318" s="11"/>
      <c r="G318" s="11"/>
      <c r="H318" s="11"/>
      <c r="I318" s="13"/>
      <c r="J318" s="13"/>
      <c r="K318" s="13"/>
      <c r="L318" s="13"/>
      <c r="M318" s="13"/>
      <c r="N318" s="13"/>
    </row>
    <row r="319" spans="1:14" ht="13.5" customHeight="1">
      <c r="A319" s="11"/>
      <c r="B319" s="11"/>
      <c r="C319" s="12"/>
      <c r="D319" s="11"/>
      <c r="E319" s="12"/>
      <c r="F319" s="11"/>
      <c r="G319" s="11"/>
      <c r="H319" s="11"/>
      <c r="I319" s="13"/>
      <c r="J319" s="13"/>
      <c r="K319" s="13"/>
      <c r="L319" s="13"/>
      <c r="M319" s="13"/>
      <c r="N319" s="13"/>
    </row>
    <row r="320" spans="1:14" ht="13.5" customHeight="1">
      <c r="A320" s="11"/>
      <c r="B320" s="11"/>
      <c r="C320" s="12"/>
      <c r="D320" s="11"/>
      <c r="E320" s="12"/>
      <c r="F320" s="11"/>
      <c r="G320" s="11"/>
      <c r="H320" s="11"/>
      <c r="I320" s="13"/>
      <c r="J320" s="13"/>
      <c r="K320" s="13"/>
      <c r="L320" s="13"/>
      <c r="M320" s="13"/>
      <c r="N320" s="13"/>
    </row>
    <row r="321" spans="1:14" ht="13.5" customHeight="1">
      <c r="A321" s="11"/>
      <c r="B321" s="11"/>
      <c r="C321" s="12"/>
      <c r="D321" s="11"/>
      <c r="E321" s="12"/>
      <c r="F321" s="11"/>
      <c r="G321" s="11"/>
      <c r="H321" s="11"/>
      <c r="I321" s="13"/>
      <c r="J321" s="13"/>
      <c r="K321" s="13"/>
      <c r="L321" s="13"/>
      <c r="M321" s="13"/>
      <c r="N321" s="13"/>
    </row>
    <row r="322" spans="1:14" ht="13.5" customHeight="1">
      <c r="A322" s="11"/>
      <c r="B322" s="11"/>
      <c r="C322" s="12"/>
      <c r="D322" s="11"/>
      <c r="E322" s="12"/>
      <c r="F322" s="11"/>
      <c r="G322" s="11"/>
      <c r="H322" s="11"/>
      <c r="I322" s="13"/>
      <c r="J322" s="13"/>
      <c r="K322" s="13"/>
      <c r="L322" s="13"/>
      <c r="M322" s="13"/>
      <c r="N322" s="13"/>
    </row>
    <row r="323" spans="1:14" ht="13.5" customHeight="1">
      <c r="A323" s="11"/>
      <c r="B323" s="11"/>
      <c r="C323" s="12"/>
      <c r="D323" s="11"/>
      <c r="E323" s="12"/>
      <c r="F323" s="11"/>
      <c r="G323" s="11"/>
      <c r="H323" s="11"/>
      <c r="I323" s="13"/>
      <c r="J323" s="13"/>
      <c r="K323" s="13"/>
      <c r="L323" s="13"/>
      <c r="M323" s="13"/>
      <c r="N323" s="13"/>
    </row>
    <row r="324" spans="1:14" ht="13.5" customHeight="1">
      <c r="A324" s="11"/>
      <c r="B324" s="11"/>
      <c r="C324" s="12"/>
      <c r="D324" s="11"/>
      <c r="E324" s="12"/>
      <c r="F324" s="11"/>
      <c r="G324" s="11"/>
      <c r="H324" s="11"/>
      <c r="I324" s="13"/>
      <c r="J324" s="13"/>
      <c r="K324" s="13"/>
      <c r="L324" s="13"/>
      <c r="M324" s="13"/>
      <c r="N324" s="13"/>
    </row>
    <row r="325" spans="1:14" ht="13.5" customHeight="1">
      <c r="A325" s="11"/>
      <c r="B325" s="11"/>
      <c r="C325" s="12"/>
      <c r="D325" s="11"/>
      <c r="E325" s="12"/>
      <c r="F325" s="11"/>
      <c r="G325" s="11"/>
      <c r="H325" s="11"/>
      <c r="I325" s="13"/>
      <c r="J325" s="13"/>
      <c r="K325" s="13"/>
      <c r="L325" s="13"/>
      <c r="M325" s="13"/>
      <c r="N325" s="13"/>
    </row>
    <row r="326" spans="1:14" ht="13.5" customHeight="1">
      <c r="A326" s="11"/>
      <c r="B326" s="11"/>
      <c r="C326" s="12"/>
      <c r="D326" s="11"/>
      <c r="E326" s="12"/>
      <c r="F326" s="11"/>
      <c r="G326" s="11"/>
      <c r="H326" s="11"/>
      <c r="I326" s="13"/>
      <c r="J326" s="13"/>
      <c r="K326" s="13"/>
      <c r="L326" s="13"/>
      <c r="M326" s="13"/>
      <c r="N326" s="13"/>
    </row>
    <row r="327" spans="1:14" ht="13.5" customHeight="1">
      <c r="A327" s="11"/>
      <c r="B327" s="11"/>
      <c r="C327" s="12"/>
      <c r="D327" s="11"/>
      <c r="E327" s="12"/>
      <c r="F327" s="11"/>
      <c r="G327" s="11"/>
      <c r="H327" s="11"/>
      <c r="I327" s="13"/>
      <c r="J327" s="13"/>
      <c r="K327" s="13"/>
      <c r="L327" s="13"/>
      <c r="M327" s="13"/>
      <c r="N327" s="13"/>
    </row>
    <row r="328" spans="1:14" ht="13.5" customHeight="1">
      <c r="A328" s="11"/>
      <c r="B328" s="11"/>
      <c r="C328" s="12"/>
      <c r="D328" s="11"/>
      <c r="E328" s="12"/>
      <c r="F328" s="11"/>
      <c r="G328" s="11"/>
      <c r="H328" s="11"/>
      <c r="I328" s="13"/>
      <c r="J328" s="13"/>
      <c r="K328" s="13"/>
      <c r="L328" s="13"/>
      <c r="M328" s="13"/>
      <c r="N328" s="13"/>
    </row>
    <row r="329" spans="1:14" ht="13.5" customHeight="1">
      <c r="A329" s="11"/>
      <c r="B329" s="11"/>
      <c r="C329" s="12"/>
      <c r="D329" s="11"/>
      <c r="E329" s="12"/>
      <c r="F329" s="11"/>
      <c r="G329" s="11"/>
      <c r="H329" s="11"/>
      <c r="I329" s="13"/>
      <c r="J329" s="13"/>
      <c r="K329" s="13"/>
      <c r="L329" s="13"/>
      <c r="M329" s="13"/>
      <c r="N329" s="13"/>
    </row>
    <row r="330" spans="1:14" ht="13.5" customHeight="1">
      <c r="A330" s="11"/>
      <c r="B330" s="11"/>
      <c r="C330" s="12"/>
      <c r="D330" s="11"/>
      <c r="E330" s="12"/>
      <c r="F330" s="11"/>
      <c r="G330" s="11"/>
      <c r="H330" s="11"/>
      <c r="I330" s="13"/>
      <c r="J330" s="13"/>
      <c r="K330" s="13"/>
      <c r="L330" s="13"/>
      <c r="M330" s="13"/>
      <c r="N330" s="13"/>
    </row>
    <row r="331" spans="1:14" ht="13.5" customHeight="1">
      <c r="A331" s="11"/>
      <c r="B331" s="11"/>
      <c r="C331" s="12"/>
      <c r="D331" s="11"/>
      <c r="E331" s="12"/>
      <c r="F331" s="11"/>
      <c r="G331" s="11"/>
      <c r="H331" s="11"/>
      <c r="I331" s="13"/>
      <c r="J331" s="13"/>
      <c r="K331" s="13"/>
      <c r="L331" s="13"/>
      <c r="M331" s="13"/>
      <c r="N331" s="13"/>
    </row>
    <row r="332" spans="1:14" ht="13.5" customHeight="1">
      <c r="A332" s="11"/>
      <c r="B332" s="11"/>
      <c r="C332" s="12"/>
      <c r="D332" s="11"/>
      <c r="E332" s="12"/>
      <c r="F332" s="11"/>
      <c r="G332" s="11"/>
      <c r="H332" s="11"/>
      <c r="I332" s="13"/>
      <c r="J332" s="13"/>
      <c r="K332" s="13"/>
      <c r="L332" s="13"/>
      <c r="M332" s="13"/>
      <c r="N332" s="13"/>
    </row>
    <row r="333" spans="1:14" ht="13.5" customHeight="1">
      <c r="A333" s="11"/>
      <c r="B333" s="11"/>
      <c r="C333" s="12"/>
      <c r="D333" s="11"/>
      <c r="E333" s="12"/>
      <c r="F333" s="11"/>
      <c r="G333" s="11"/>
      <c r="H333" s="11"/>
      <c r="I333" s="13"/>
      <c r="J333" s="13"/>
      <c r="K333" s="13"/>
      <c r="L333" s="13"/>
      <c r="M333" s="13"/>
      <c r="N333" s="13"/>
    </row>
    <row r="334" spans="1:14" ht="13.5" customHeight="1">
      <c r="A334" s="11"/>
      <c r="B334" s="11"/>
      <c r="C334" s="12"/>
      <c r="D334" s="11"/>
      <c r="E334" s="12"/>
      <c r="F334" s="11"/>
      <c r="G334" s="11"/>
      <c r="H334" s="11"/>
      <c r="I334" s="13"/>
      <c r="J334" s="13"/>
      <c r="K334" s="13"/>
      <c r="L334" s="13"/>
      <c r="M334" s="13"/>
      <c r="N334" s="13"/>
    </row>
    <row r="335" spans="1:14" ht="13.5" customHeight="1">
      <c r="A335" s="11"/>
      <c r="B335" s="11"/>
      <c r="C335" s="12"/>
      <c r="D335" s="11"/>
      <c r="E335" s="12"/>
      <c r="F335" s="11"/>
      <c r="G335" s="11"/>
      <c r="H335" s="11"/>
      <c r="I335" s="13"/>
      <c r="J335" s="13"/>
      <c r="K335" s="13"/>
      <c r="L335" s="13"/>
      <c r="M335" s="13"/>
      <c r="N335" s="13"/>
    </row>
    <row r="336" spans="1:14" ht="13.5" customHeight="1">
      <c r="A336" s="11"/>
      <c r="B336" s="11"/>
      <c r="C336" s="12"/>
      <c r="D336" s="11"/>
      <c r="E336" s="12"/>
      <c r="F336" s="11"/>
      <c r="G336" s="11"/>
      <c r="H336" s="11"/>
      <c r="I336" s="13"/>
      <c r="J336" s="13"/>
      <c r="K336" s="13"/>
      <c r="L336" s="13"/>
      <c r="M336" s="13"/>
      <c r="N336" s="13"/>
    </row>
    <row r="337" spans="1:14" ht="13.5" customHeight="1">
      <c r="A337" s="11"/>
      <c r="B337" s="11"/>
      <c r="C337" s="12"/>
      <c r="D337" s="11"/>
      <c r="E337" s="12"/>
      <c r="F337" s="11"/>
      <c r="G337" s="11"/>
      <c r="H337" s="11"/>
      <c r="I337" s="13"/>
      <c r="J337" s="13"/>
      <c r="K337" s="13"/>
      <c r="L337" s="13"/>
      <c r="M337" s="13"/>
      <c r="N337" s="13"/>
    </row>
    <row r="338" spans="1:14" ht="13.5" customHeight="1">
      <c r="A338" s="11"/>
      <c r="B338" s="11"/>
      <c r="C338" s="12"/>
      <c r="D338" s="11"/>
      <c r="E338" s="12"/>
      <c r="F338" s="11"/>
      <c r="G338" s="11"/>
      <c r="H338" s="11"/>
      <c r="I338" s="13"/>
      <c r="J338" s="13"/>
      <c r="K338" s="13"/>
      <c r="L338" s="13"/>
      <c r="M338" s="13"/>
      <c r="N338" s="13"/>
    </row>
    <row r="339" spans="1:14" ht="13.5" customHeight="1">
      <c r="A339" s="11"/>
      <c r="B339" s="11"/>
      <c r="C339" s="12"/>
      <c r="D339" s="11"/>
      <c r="E339" s="12"/>
      <c r="F339" s="11"/>
      <c r="G339" s="11"/>
      <c r="H339" s="11"/>
      <c r="I339" s="13"/>
      <c r="J339" s="13"/>
      <c r="K339" s="13"/>
      <c r="L339" s="13"/>
      <c r="M339" s="13"/>
      <c r="N339" s="13"/>
    </row>
    <row r="340" spans="1:14" ht="13.5" customHeight="1">
      <c r="A340" s="11"/>
      <c r="B340" s="11"/>
      <c r="C340" s="12"/>
      <c r="D340" s="11"/>
      <c r="E340" s="12"/>
      <c r="F340" s="11"/>
      <c r="G340" s="11"/>
      <c r="H340" s="11"/>
      <c r="I340" s="13"/>
      <c r="J340" s="13"/>
      <c r="K340" s="13"/>
      <c r="L340" s="13"/>
      <c r="M340" s="13"/>
      <c r="N340" s="13"/>
    </row>
    <row r="341" spans="1:14" ht="13.5" customHeight="1">
      <c r="A341" s="11"/>
      <c r="B341" s="11"/>
      <c r="C341" s="12"/>
      <c r="D341" s="11"/>
      <c r="E341" s="12"/>
      <c r="F341" s="11"/>
      <c r="G341" s="11"/>
      <c r="H341" s="11"/>
      <c r="I341" s="13"/>
      <c r="J341" s="13"/>
      <c r="K341" s="13"/>
      <c r="L341" s="13"/>
      <c r="M341" s="13"/>
      <c r="N341" s="13"/>
    </row>
    <row r="342" spans="1:14" ht="13.5" customHeight="1">
      <c r="A342" s="11"/>
      <c r="B342" s="11"/>
      <c r="C342" s="12"/>
      <c r="D342" s="11"/>
      <c r="E342" s="12"/>
      <c r="F342" s="11"/>
      <c r="G342" s="11"/>
      <c r="H342" s="11"/>
      <c r="I342" s="13"/>
      <c r="J342" s="13"/>
      <c r="K342" s="13"/>
      <c r="L342" s="13"/>
      <c r="M342" s="13"/>
      <c r="N342" s="13"/>
    </row>
    <row r="343" spans="1:14" ht="13.5" customHeight="1">
      <c r="A343" s="11"/>
      <c r="B343" s="11"/>
      <c r="C343" s="12"/>
      <c r="D343" s="11"/>
      <c r="E343" s="12"/>
      <c r="F343" s="11"/>
      <c r="G343" s="11"/>
      <c r="H343" s="11"/>
      <c r="I343" s="13"/>
      <c r="J343" s="13"/>
      <c r="K343" s="13"/>
      <c r="L343" s="13"/>
      <c r="M343" s="13"/>
      <c r="N343" s="13"/>
    </row>
    <row r="344" spans="1:14" ht="13.5" customHeight="1">
      <c r="A344" s="11"/>
      <c r="B344" s="11"/>
      <c r="C344" s="12"/>
      <c r="D344" s="11"/>
      <c r="E344" s="12"/>
      <c r="F344" s="11"/>
      <c r="G344" s="11"/>
      <c r="H344" s="11"/>
      <c r="I344" s="13"/>
      <c r="J344" s="13"/>
      <c r="K344" s="13"/>
      <c r="L344" s="13"/>
      <c r="M344" s="13"/>
      <c r="N344" s="13"/>
    </row>
    <row r="345" spans="1:14" ht="13.5" customHeight="1">
      <c r="A345" s="11"/>
      <c r="B345" s="11"/>
      <c r="C345" s="12"/>
      <c r="D345" s="11"/>
      <c r="E345" s="12"/>
      <c r="F345" s="11"/>
      <c r="G345" s="11"/>
      <c r="H345" s="11"/>
      <c r="I345" s="13"/>
      <c r="J345" s="13"/>
      <c r="K345" s="13"/>
      <c r="L345" s="13"/>
      <c r="M345" s="13"/>
      <c r="N345" s="13"/>
    </row>
    <row r="346" spans="1:14" ht="13.5" customHeight="1">
      <c r="A346" s="11"/>
      <c r="B346" s="11"/>
      <c r="C346" s="12"/>
      <c r="D346" s="11"/>
      <c r="E346" s="12"/>
      <c r="F346" s="11"/>
      <c r="G346" s="11"/>
      <c r="H346" s="11"/>
      <c r="I346" s="13"/>
      <c r="J346" s="13"/>
      <c r="K346" s="13"/>
      <c r="L346" s="13"/>
      <c r="M346" s="13"/>
      <c r="N346" s="13"/>
    </row>
    <row r="347" spans="1:14" ht="13.5" customHeight="1">
      <c r="A347" s="11"/>
      <c r="B347" s="11"/>
      <c r="C347" s="12"/>
      <c r="D347" s="11"/>
      <c r="E347" s="12"/>
      <c r="F347" s="11"/>
      <c r="G347" s="11"/>
      <c r="H347" s="11"/>
      <c r="I347" s="13"/>
      <c r="J347" s="13"/>
      <c r="K347" s="13"/>
      <c r="L347" s="13"/>
      <c r="M347" s="13"/>
      <c r="N347" s="13"/>
    </row>
    <row r="348" spans="1:14" ht="13.5" customHeight="1">
      <c r="A348" s="11"/>
      <c r="B348" s="11"/>
      <c r="C348" s="12"/>
      <c r="D348" s="11"/>
      <c r="E348" s="12"/>
      <c r="F348" s="11"/>
      <c r="G348" s="11"/>
      <c r="H348" s="11"/>
      <c r="I348" s="13"/>
      <c r="J348" s="13"/>
      <c r="K348" s="13"/>
      <c r="L348" s="13"/>
      <c r="M348" s="13"/>
      <c r="N348" s="13"/>
    </row>
    <row r="349" spans="1:14" ht="13.5" customHeight="1">
      <c r="A349" s="11"/>
      <c r="B349" s="11"/>
      <c r="C349" s="12"/>
      <c r="D349" s="11"/>
      <c r="E349" s="12"/>
      <c r="F349" s="11"/>
      <c r="G349" s="11"/>
      <c r="H349" s="11"/>
      <c r="I349" s="13"/>
      <c r="J349" s="13"/>
      <c r="K349" s="13"/>
      <c r="L349" s="13"/>
      <c r="M349" s="13"/>
      <c r="N349" s="13"/>
    </row>
    <row r="350" spans="1:14" ht="13.5" customHeight="1">
      <c r="A350" s="11"/>
      <c r="B350" s="11"/>
      <c r="C350" s="12"/>
      <c r="D350" s="11"/>
      <c r="E350" s="12"/>
      <c r="F350" s="11"/>
      <c r="G350" s="11"/>
      <c r="H350" s="11"/>
      <c r="I350" s="13"/>
      <c r="J350" s="13"/>
      <c r="K350" s="13"/>
      <c r="L350" s="13"/>
      <c r="M350" s="13"/>
      <c r="N350" s="13"/>
    </row>
    <row r="351" spans="1:14" ht="13.5" customHeight="1">
      <c r="A351" s="11"/>
      <c r="B351" s="11"/>
      <c r="C351" s="12"/>
      <c r="D351" s="11"/>
      <c r="E351" s="12"/>
      <c r="F351" s="11"/>
      <c r="G351" s="11"/>
      <c r="H351" s="11"/>
      <c r="I351" s="13"/>
      <c r="J351" s="13"/>
      <c r="K351" s="13"/>
      <c r="L351" s="13"/>
      <c r="M351" s="13"/>
      <c r="N351" s="13"/>
    </row>
    <row r="352" spans="1:14" ht="13.5" customHeight="1">
      <c r="A352" s="11"/>
      <c r="B352" s="11"/>
      <c r="C352" s="12"/>
      <c r="D352" s="11"/>
      <c r="E352" s="12"/>
      <c r="F352" s="11"/>
      <c r="G352" s="11"/>
      <c r="H352" s="11"/>
      <c r="I352" s="13"/>
      <c r="J352" s="13"/>
      <c r="K352" s="13"/>
      <c r="L352" s="13"/>
      <c r="M352" s="13"/>
      <c r="N352" s="13"/>
    </row>
    <row r="353" spans="1:14" ht="13.5" customHeight="1">
      <c r="A353" s="11"/>
      <c r="B353" s="11"/>
      <c r="C353" s="12"/>
      <c r="D353" s="11"/>
      <c r="E353" s="12"/>
      <c r="F353" s="11"/>
      <c r="G353" s="11"/>
      <c r="H353" s="11"/>
      <c r="I353" s="13"/>
      <c r="J353" s="13"/>
      <c r="K353" s="13"/>
      <c r="L353" s="13"/>
      <c r="M353" s="13"/>
      <c r="N353" s="13"/>
    </row>
    <row r="354" spans="1:14" ht="13.5" customHeight="1">
      <c r="A354" s="11"/>
      <c r="B354" s="11"/>
      <c r="C354" s="12"/>
      <c r="D354" s="11"/>
      <c r="E354" s="12"/>
      <c r="F354" s="11"/>
      <c r="G354" s="11"/>
      <c r="H354" s="11"/>
      <c r="I354" s="13"/>
      <c r="J354" s="13"/>
      <c r="K354" s="13"/>
      <c r="L354" s="13"/>
      <c r="M354" s="13"/>
      <c r="N354" s="13"/>
    </row>
    <row r="355" spans="1:14" ht="13.5" customHeight="1">
      <c r="A355" s="11"/>
      <c r="B355" s="11"/>
      <c r="C355" s="12"/>
      <c r="D355" s="11"/>
      <c r="E355" s="12"/>
      <c r="F355" s="11"/>
      <c r="G355" s="11"/>
      <c r="H355" s="11"/>
      <c r="I355" s="13"/>
      <c r="J355" s="13"/>
      <c r="K355" s="13"/>
      <c r="L355" s="13"/>
      <c r="M355" s="13"/>
      <c r="N355" s="13"/>
    </row>
    <row r="356" spans="1:14" ht="13.5" customHeight="1">
      <c r="A356" s="11"/>
      <c r="B356" s="11"/>
      <c r="C356" s="12"/>
      <c r="D356" s="11"/>
      <c r="E356" s="12"/>
      <c r="F356" s="11"/>
      <c r="G356" s="11"/>
      <c r="H356" s="11"/>
      <c r="I356" s="13"/>
      <c r="J356" s="13"/>
      <c r="K356" s="13"/>
      <c r="L356" s="13"/>
      <c r="M356" s="13"/>
      <c r="N356" s="13"/>
    </row>
    <row r="357" spans="1:14" ht="13.5" customHeight="1">
      <c r="A357" s="11"/>
      <c r="B357" s="11"/>
      <c r="C357" s="12"/>
      <c r="D357" s="11"/>
      <c r="E357" s="12"/>
      <c r="F357" s="11"/>
      <c r="G357" s="11"/>
      <c r="H357" s="11"/>
      <c r="I357" s="13"/>
      <c r="J357" s="13"/>
      <c r="K357" s="13"/>
      <c r="L357" s="13"/>
      <c r="M357" s="13"/>
      <c r="N357" s="13"/>
    </row>
    <row r="358" spans="1:14" ht="13.5" customHeight="1">
      <c r="A358" s="11"/>
      <c r="B358" s="11"/>
      <c r="C358" s="12"/>
      <c r="D358" s="11"/>
      <c r="E358" s="12"/>
      <c r="F358" s="11"/>
      <c r="G358" s="11"/>
      <c r="H358" s="11"/>
      <c r="I358" s="13"/>
      <c r="J358" s="13"/>
      <c r="K358" s="13"/>
      <c r="L358" s="13"/>
      <c r="M358" s="13"/>
      <c r="N358" s="13"/>
    </row>
    <row r="359" spans="1:14" ht="13.5" customHeight="1">
      <c r="A359" s="11"/>
      <c r="B359" s="11"/>
      <c r="C359" s="12"/>
      <c r="D359" s="11"/>
      <c r="E359" s="12"/>
      <c r="F359" s="11"/>
      <c r="G359" s="11"/>
      <c r="H359" s="11"/>
      <c r="I359" s="13"/>
      <c r="J359" s="13"/>
      <c r="K359" s="13"/>
      <c r="L359" s="13"/>
      <c r="M359" s="13"/>
      <c r="N359" s="13"/>
    </row>
    <row r="360" spans="1:14" ht="13.5" customHeight="1">
      <c r="A360" s="11"/>
      <c r="B360" s="11"/>
      <c r="C360" s="12"/>
      <c r="D360" s="11"/>
      <c r="E360" s="12"/>
      <c r="F360" s="11"/>
      <c r="G360" s="11"/>
      <c r="H360" s="11"/>
      <c r="I360" s="13"/>
      <c r="J360" s="13"/>
      <c r="K360" s="13"/>
      <c r="L360" s="13"/>
      <c r="M360" s="13"/>
      <c r="N360" s="13"/>
    </row>
    <row r="361" spans="1:14" ht="13.5" customHeight="1">
      <c r="A361" s="11"/>
      <c r="B361" s="11"/>
      <c r="C361" s="12"/>
      <c r="D361" s="11"/>
      <c r="E361" s="12"/>
      <c r="F361" s="11"/>
      <c r="G361" s="11"/>
      <c r="H361" s="11"/>
      <c r="I361" s="13"/>
      <c r="J361" s="13"/>
      <c r="K361" s="13"/>
      <c r="L361" s="13"/>
      <c r="M361" s="13"/>
      <c r="N361" s="13"/>
    </row>
    <row r="362" spans="1:14" ht="13.5" customHeight="1">
      <c r="A362" s="11"/>
      <c r="B362" s="11"/>
      <c r="C362" s="12"/>
      <c r="D362" s="11"/>
      <c r="E362" s="12"/>
      <c r="F362" s="11"/>
      <c r="G362" s="11"/>
      <c r="H362" s="11"/>
      <c r="I362" s="13"/>
      <c r="J362" s="13"/>
      <c r="K362" s="13"/>
      <c r="L362" s="13"/>
      <c r="M362" s="13"/>
      <c r="N362" s="13"/>
    </row>
    <row r="363" spans="1:14" ht="13.5" customHeight="1">
      <c r="A363" s="11"/>
      <c r="B363" s="11"/>
      <c r="C363" s="12"/>
      <c r="D363" s="11"/>
      <c r="E363" s="12"/>
      <c r="F363" s="11"/>
      <c r="G363" s="11"/>
      <c r="H363" s="11"/>
      <c r="I363" s="13"/>
      <c r="J363" s="13"/>
      <c r="K363" s="13"/>
      <c r="L363" s="13"/>
      <c r="M363" s="13"/>
      <c r="N363" s="13"/>
    </row>
    <row r="364" spans="1:14" ht="13.5" customHeight="1">
      <c r="A364" s="11"/>
      <c r="B364" s="11"/>
      <c r="C364" s="12"/>
      <c r="D364" s="11"/>
      <c r="E364" s="12"/>
      <c r="F364" s="11"/>
      <c r="G364" s="11"/>
      <c r="H364" s="11"/>
      <c r="I364" s="13"/>
      <c r="J364" s="13"/>
      <c r="K364" s="13"/>
      <c r="L364" s="13"/>
      <c r="M364" s="13"/>
      <c r="N364" s="13"/>
    </row>
    <row r="365" spans="1:14" ht="13.5" customHeight="1">
      <c r="A365" s="11"/>
      <c r="B365" s="11"/>
      <c r="C365" s="12"/>
      <c r="D365" s="11"/>
      <c r="E365" s="12"/>
      <c r="F365" s="11"/>
      <c r="G365" s="11"/>
      <c r="H365" s="11"/>
      <c r="I365" s="13"/>
      <c r="J365" s="13"/>
      <c r="K365" s="13"/>
      <c r="L365" s="13"/>
      <c r="M365" s="13"/>
      <c r="N365" s="13"/>
    </row>
    <row r="366" spans="1:14" ht="13.5" customHeight="1">
      <c r="A366" s="11"/>
      <c r="B366" s="11"/>
      <c r="C366" s="12"/>
      <c r="D366" s="11"/>
      <c r="E366" s="12"/>
      <c r="F366" s="11"/>
      <c r="G366" s="11"/>
      <c r="H366" s="11"/>
      <c r="I366" s="13"/>
      <c r="J366" s="13"/>
      <c r="K366" s="13"/>
      <c r="L366" s="13"/>
      <c r="M366" s="13"/>
      <c r="N366" s="13"/>
    </row>
    <row r="367" spans="1:14" ht="13.5" customHeight="1">
      <c r="A367" s="11"/>
      <c r="B367" s="11"/>
      <c r="C367" s="12"/>
      <c r="D367" s="11"/>
      <c r="E367" s="12"/>
      <c r="F367" s="11"/>
      <c r="G367" s="11"/>
      <c r="H367" s="11"/>
      <c r="I367" s="13"/>
      <c r="J367" s="13"/>
      <c r="K367" s="13"/>
      <c r="L367" s="13"/>
      <c r="M367" s="13"/>
      <c r="N367" s="13"/>
    </row>
    <row r="368" spans="1:14" ht="13.5" customHeight="1">
      <c r="A368" s="11"/>
      <c r="B368" s="11"/>
      <c r="C368" s="12"/>
      <c r="D368" s="11"/>
      <c r="E368" s="12"/>
      <c r="F368" s="11"/>
      <c r="G368" s="11"/>
      <c r="H368" s="11"/>
      <c r="I368" s="13"/>
      <c r="J368" s="13"/>
      <c r="K368" s="13"/>
      <c r="L368" s="13"/>
      <c r="M368" s="13"/>
      <c r="N368" s="13"/>
    </row>
    <row r="369" spans="1:14" ht="13.5" customHeight="1">
      <c r="A369" s="11"/>
      <c r="B369" s="11"/>
      <c r="C369" s="12"/>
      <c r="D369" s="11"/>
      <c r="E369" s="12"/>
      <c r="F369" s="11"/>
      <c r="G369" s="11"/>
      <c r="H369" s="11"/>
      <c r="I369" s="13"/>
      <c r="J369" s="13"/>
      <c r="K369" s="13"/>
      <c r="L369" s="13"/>
      <c r="M369" s="13"/>
      <c r="N369" s="13"/>
    </row>
    <row r="370" spans="1:14" ht="13.5" customHeight="1">
      <c r="A370" s="11"/>
      <c r="B370" s="11"/>
      <c r="C370" s="12"/>
      <c r="D370" s="11"/>
      <c r="E370" s="12"/>
      <c r="F370" s="11"/>
      <c r="G370" s="11"/>
      <c r="H370" s="11"/>
      <c r="I370" s="13"/>
      <c r="J370" s="13"/>
      <c r="K370" s="13"/>
      <c r="L370" s="13"/>
      <c r="M370" s="13"/>
      <c r="N370" s="13"/>
    </row>
    <row r="371" spans="1:14" ht="13.5" customHeight="1">
      <c r="A371" s="11"/>
      <c r="B371" s="11"/>
      <c r="C371" s="12"/>
      <c r="D371" s="11"/>
      <c r="E371" s="12"/>
      <c r="F371" s="11"/>
      <c r="G371" s="11"/>
      <c r="H371" s="11"/>
      <c r="I371" s="13"/>
      <c r="J371" s="13"/>
      <c r="K371" s="13"/>
      <c r="L371" s="13"/>
      <c r="M371" s="13"/>
      <c r="N371" s="13"/>
    </row>
    <row r="372" spans="1:14" ht="13.5" customHeight="1">
      <c r="A372" s="11"/>
      <c r="B372" s="11"/>
      <c r="C372" s="12"/>
      <c r="D372" s="11"/>
      <c r="E372" s="12"/>
      <c r="F372" s="11"/>
      <c r="G372" s="11"/>
      <c r="H372" s="11"/>
      <c r="I372" s="13"/>
      <c r="J372" s="13"/>
      <c r="K372" s="13"/>
      <c r="L372" s="13"/>
      <c r="M372" s="13"/>
      <c r="N372" s="13"/>
    </row>
    <row r="373" spans="1:14" ht="13.5" customHeight="1">
      <c r="A373" s="11"/>
      <c r="B373" s="11"/>
      <c r="C373" s="12"/>
      <c r="D373" s="11"/>
      <c r="E373" s="12"/>
      <c r="F373" s="11"/>
      <c r="G373" s="11"/>
      <c r="H373" s="11"/>
      <c r="I373" s="13"/>
      <c r="J373" s="13"/>
      <c r="K373" s="13"/>
      <c r="L373" s="13"/>
      <c r="M373" s="13"/>
      <c r="N373" s="13"/>
    </row>
    <row r="374" spans="1:14" ht="13.5" customHeight="1">
      <c r="A374" s="11"/>
      <c r="B374" s="11"/>
      <c r="C374" s="12"/>
      <c r="D374" s="11"/>
      <c r="E374" s="12"/>
      <c r="F374" s="11"/>
      <c r="G374" s="11"/>
      <c r="H374" s="11"/>
      <c r="I374" s="13"/>
      <c r="J374" s="13"/>
      <c r="K374" s="13"/>
      <c r="L374" s="13"/>
      <c r="M374" s="13"/>
      <c r="N374" s="13"/>
    </row>
    <row r="375" spans="1:14" ht="13.5" customHeight="1">
      <c r="A375" s="11"/>
      <c r="B375" s="11"/>
      <c r="C375" s="12"/>
      <c r="D375" s="11"/>
      <c r="E375" s="12"/>
      <c r="F375" s="11"/>
      <c r="G375" s="11"/>
      <c r="H375" s="11"/>
      <c r="I375" s="13"/>
      <c r="J375" s="13"/>
      <c r="K375" s="13"/>
      <c r="L375" s="13"/>
      <c r="M375" s="13"/>
      <c r="N375" s="13"/>
    </row>
    <row r="376" spans="1:14" ht="13.5" customHeight="1">
      <c r="A376" s="11"/>
      <c r="B376" s="11"/>
      <c r="C376" s="12"/>
      <c r="D376" s="11"/>
      <c r="E376" s="12"/>
      <c r="F376" s="11"/>
      <c r="G376" s="11"/>
      <c r="H376" s="11"/>
      <c r="I376" s="13"/>
      <c r="J376" s="13"/>
      <c r="K376" s="13"/>
      <c r="L376" s="13"/>
      <c r="M376" s="13"/>
      <c r="N376" s="13"/>
    </row>
    <row r="377" spans="1:14" ht="13.5" customHeight="1">
      <c r="A377" s="11"/>
      <c r="B377" s="11"/>
      <c r="C377" s="12"/>
      <c r="D377" s="11"/>
      <c r="E377" s="12"/>
      <c r="F377" s="11"/>
      <c r="G377" s="11"/>
      <c r="H377" s="11"/>
      <c r="I377" s="13"/>
      <c r="J377" s="13"/>
      <c r="K377" s="13"/>
      <c r="L377" s="13"/>
      <c r="M377" s="13"/>
      <c r="N377" s="13"/>
    </row>
    <row r="378" spans="1:14" ht="13.5" customHeight="1">
      <c r="A378" s="11"/>
      <c r="B378" s="11"/>
      <c r="C378" s="12"/>
      <c r="D378" s="11"/>
      <c r="E378" s="12"/>
      <c r="F378" s="11"/>
      <c r="G378" s="11"/>
      <c r="H378" s="11"/>
      <c r="I378" s="13"/>
      <c r="J378" s="13"/>
      <c r="K378" s="13"/>
      <c r="L378" s="13"/>
      <c r="M378" s="13"/>
      <c r="N378" s="13"/>
    </row>
    <row r="379" spans="1:14" ht="13.5" customHeight="1">
      <c r="A379" s="11"/>
      <c r="B379" s="11"/>
      <c r="C379" s="12"/>
      <c r="D379" s="11"/>
      <c r="E379" s="12"/>
      <c r="F379" s="11"/>
      <c r="G379" s="11"/>
      <c r="H379" s="11"/>
      <c r="I379" s="13"/>
      <c r="J379" s="13"/>
      <c r="K379" s="13"/>
      <c r="L379" s="13"/>
      <c r="M379" s="13"/>
      <c r="N379" s="13"/>
    </row>
    <row r="380" spans="1:14" ht="13.5" customHeight="1">
      <c r="A380" s="11"/>
      <c r="B380" s="11"/>
      <c r="C380" s="12"/>
      <c r="D380" s="11"/>
      <c r="E380" s="12"/>
      <c r="F380" s="11"/>
      <c r="G380" s="11"/>
      <c r="H380" s="11"/>
      <c r="I380" s="13"/>
      <c r="J380" s="13"/>
      <c r="K380" s="13"/>
      <c r="L380" s="13"/>
      <c r="M380" s="13"/>
      <c r="N380" s="13"/>
    </row>
    <row r="381" spans="1:14" ht="13.5" customHeight="1">
      <c r="A381" s="11"/>
      <c r="B381" s="11"/>
      <c r="C381" s="12"/>
      <c r="D381" s="11"/>
      <c r="E381" s="12"/>
      <c r="F381" s="11"/>
      <c r="G381" s="11"/>
      <c r="H381" s="11"/>
      <c r="I381" s="13"/>
      <c r="J381" s="13"/>
      <c r="K381" s="13"/>
      <c r="L381" s="13"/>
      <c r="M381" s="13"/>
      <c r="N381" s="13"/>
    </row>
    <row r="382" spans="1:14" ht="13.5" customHeight="1">
      <c r="A382" s="11"/>
      <c r="B382" s="11"/>
      <c r="C382" s="12"/>
      <c r="D382" s="11"/>
      <c r="E382" s="12"/>
      <c r="F382" s="11"/>
      <c r="G382" s="11"/>
      <c r="H382" s="11"/>
      <c r="I382" s="13"/>
      <c r="J382" s="13"/>
      <c r="K382" s="13"/>
      <c r="L382" s="13"/>
      <c r="M382" s="13"/>
      <c r="N382" s="13"/>
    </row>
    <row r="383" spans="1:14" ht="13.5" customHeight="1">
      <c r="A383" s="11"/>
      <c r="B383" s="11"/>
      <c r="C383" s="12"/>
      <c r="D383" s="11"/>
      <c r="E383" s="12"/>
      <c r="F383" s="11"/>
      <c r="G383" s="11"/>
      <c r="H383" s="11"/>
      <c r="I383" s="13"/>
      <c r="J383" s="13"/>
      <c r="K383" s="13"/>
      <c r="L383" s="13"/>
      <c r="M383" s="13"/>
      <c r="N383" s="13"/>
    </row>
    <row r="384" spans="1:14" ht="13.5" customHeight="1">
      <c r="A384" s="11"/>
      <c r="B384" s="11"/>
      <c r="C384" s="12"/>
      <c r="D384" s="11"/>
      <c r="E384" s="12"/>
      <c r="F384" s="11"/>
      <c r="G384" s="11"/>
      <c r="H384" s="11"/>
      <c r="I384" s="13"/>
      <c r="J384" s="13"/>
      <c r="K384" s="13"/>
      <c r="L384" s="13"/>
      <c r="M384" s="13"/>
      <c r="N384" s="13"/>
    </row>
    <row r="385" spans="1:14" ht="13.5" customHeight="1">
      <c r="A385" s="11"/>
      <c r="B385" s="11"/>
      <c r="C385" s="12"/>
      <c r="D385" s="11"/>
      <c r="E385" s="12"/>
      <c r="F385" s="11"/>
      <c r="G385" s="11"/>
      <c r="H385" s="11"/>
      <c r="I385" s="13"/>
      <c r="J385" s="13"/>
      <c r="K385" s="13"/>
      <c r="L385" s="13"/>
      <c r="M385" s="13"/>
      <c r="N385" s="13"/>
    </row>
    <row r="386" spans="1:14" ht="13.5" customHeight="1">
      <c r="A386" s="11"/>
      <c r="B386" s="11"/>
      <c r="C386" s="12"/>
      <c r="D386" s="11"/>
      <c r="E386" s="12"/>
      <c r="F386" s="11"/>
      <c r="G386" s="11"/>
      <c r="H386" s="11"/>
      <c r="I386" s="13"/>
      <c r="J386" s="13"/>
      <c r="K386" s="13"/>
      <c r="L386" s="13"/>
      <c r="M386" s="13"/>
      <c r="N386" s="13"/>
    </row>
    <row r="387" spans="1:14" ht="13.5" customHeight="1">
      <c r="A387" s="11"/>
      <c r="B387" s="11"/>
      <c r="C387" s="12"/>
      <c r="D387" s="11"/>
      <c r="E387" s="12"/>
      <c r="F387" s="11"/>
      <c r="G387" s="11"/>
      <c r="H387" s="11"/>
      <c r="I387" s="13"/>
      <c r="J387" s="13"/>
      <c r="K387" s="13"/>
      <c r="L387" s="13"/>
      <c r="M387" s="13"/>
      <c r="N387" s="13"/>
    </row>
    <row r="388" spans="1:14" ht="13.5" customHeight="1">
      <c r="A388" s="11"/>
      <c r="B388" s="11"/>
      <c r="C388" s="12"/>
      <c r="D388" s="11"/>
      <c r="E388" s="12"/>
      <c r="F388" s="11"/>
      <c r="G388" s="11"/>
      <c r="H388" s="11"/>
      <c r="I388" s="13"/>
      <c r="J388" s="13"/>
      <c r="K388" s="13"/>
      <c r="L388" s="13"/>
      <c r="M388" s="13"/>
      <c r="N388" s="13"/>
    </row>
    <row r="389" spans="1:14" ht="13.5" customHeight="1">
      <c r="A389" s="11"/>
      <c r="B389" s="11"/>
      <c r="C389" s="12"/>
      <c r="D389" s="11"/>
      <c r="E389" s="12"/>
      <c r="F389" s="11"/>
      <c r="G389" s="11"/>
      <c r="H389" s="11"/>
      <c r="I389" s="13"/>
      <c r="J389" s="13"/>
      <c r="K389" s="13"/>
      <c r="L389" s="13"/>
      <c r="M389" s="13"/>
      <c r="N389" s="13"/>
    </row>
    <row r="390" spans="1:14" ht="13.5" customHeight="1">
      <c r="A390" s="11"/>
      <c r="B390" s="11"/>
      <c r="C390" s="12"/>
      <c r="D390" s="11"/>
      <c r="E390" s="12"/>
      <c r="F390" s="11"/>
      <c r="G390" s="11"/>
      <c r="H390" s="11"/>
      <c r="I390" s="13"/>
      <c r="J390" s="13"/>
      <c r="K390" s="13"/>
      <c r="L390" s="13"/>
      <c r="M390" s="13"/>
      <c r="N390" s="13"/>
    </row>
    <row r="391" spans="1:14" ht="13.5" customHeight="1">
      <c r="A391" s="11"/>
      <c r="B391" s="11"/>
      <c r="C391" s="12"/>
      <c r="D391" s="11"/>
      <c r="E391" s="12"/>
      <c r="F391" s="11"/>
      <c r="G391" s="11"/>
      <c r="H391" s="11"/>
      <c r="I391" s="13"/>
      <c r="J391" s="13"/>
      <c r="K391" s="13"/>
      <c r="L391" s="13"/>
      <c r="M391" s="13"/>
      <c r="N391" s="13"/>
    </row>
    <row r="392" spans="1:14" ht="13.5" customHeight="1">
      <c r="A392" s="11"/>
      <c r="B392" s="11"/>
      <c r="C392" s="12"/>
      <c r="D392" s="11"/>
      <c r="E392" s="12"/>
      <c r="F392" s="11"/>
      <c r="G392" s="11"/>
      <c r="H392" s="11"/>
      <c r="I392" s="13"/>
      <c r="J392" s="13"/>
      <c r="K392" s="13"/>
      <c r="L392" s="13"/>
      <c r="M392" s="13"/>
      <c r="N392" s="13"/>
    </row>
    <row r="393" spans="1:14" ht="13.5" customHeight="1">
      <c r="A393" s="11"/>
      <c r="B393" s="11"/>
      <c r="C393" s="12"/>
      <c r="D393" s="11"/>
      <c r="E393" s="12"/>
      <c r="F393" s="11"/>
      <c r="G393" s="11"/>
      <c r="H393" s="11"/>
      <c r="I393" s="13"/>
      <c r="J393" s="13"/>
      <c r="K393" s="13"/>
      <c r="L393" s="13"/>
      <c r="M393" s="13"/>
      <c r="N393" s="13"/>
    </row>
    <row r="394" spans="1:14" ht="13.5" customHeight="1">
      <c r="A394" s="11"/>
      <c r="B394" s="11"/>
      <c r="C394" s="12"/>
      <c r="D394" s="11"/>
      <c r="E394" s="12"/>
      <c r="F394" s="11"/>
      <c r="G394" s="11"/>
      <c r="H394" s="11"/>
      <c r="I394" s="13"/>
      <c r="J394" s="13"/>
      <c r="K394" s="13"/>
      <c r="L394" s="13"/>
      <c r="M394" s="13"/>
      <c r="N394" s="13"/>
    </row>
    <row r="395" spans="1:14" ht="13.5" customHeight="1">
      <c r="A395" s="11"/>
      <c r="B395" s="11"/>
      <c r="C395" s="12"/>
      <c r="D395" s="11"/>
      <c r="E395" s="12"/>
      <c r="F395" s="11"/>
      <c r="G395" s="11"/>
      <c r="H395" s="11"/>
      <c r="I395" s="13"/>
      <c r="J395" s="13"/>
      <c r="K395" s="13"/>
      <c r="L395" s="13"/>
      <c r="M395" s="13"/>
      <c r="N395" s="13"/>
    </row>
    <row r="396" spans="1:14" ht="13.5" customHeight="1">
      <c r="A396" s="11"/>
      <c r="B396" s="11"/>
      <c r="C396" s="12"/>
      <c r="D396" s="11"/>
      <c r="E396" s="12"/>
      <c r="F396" s="11"/>
      <c r="G396" s="11"/>
      <c r="H396" s="11"/>
      <c r="I396" s="13"/>
      <c r="J396" s="13"/>
      <c r="K396" s="13"/>
      <c r="L396" s="13"/>
      <c r="M396" s="13"/>
      <c r="N396" s="13"/>
    </row>
    <row r="397" spans="1:14" ht="13.5" customHeight="1">
      <c r="A397" s="11"/>
      <c r="B397" s="11"/>
      <c r="C397" s="12"/>
      <c r="D397" s="11"/>
      <c r="E397" s="12"/>
      <c r="F397" s="11"/>
      <c r="G397" s="11"/>
      <c r="H397" s="11"/>
      <c r="I397" s="13"/>
      <c r="J397" s="13"/>
      <c r="K397" s="13"/>
      <c r="L397" s="13"/>
      <c r="M397" s="13"/>
      <c r="N397" s="13"/>
    </row>
    <row r="398" spans="1:14" ht="13.5" customHeight="1">
      <c r="A398" s="11"/>
      <c r="B398" s="11"/>
      <c r="C398" s="12"/>
      <c r="D398" s="11"/>
      <c r="E398" s="12"/>
      <c r="F398" s="11"/>
      <c r="G398" s="11"/>
      <c r="H398" s="11"/>
      <c r="I398" s="13"/>
      <c r="J398" s="13"/>
      <c r="K398" s="13"/>
      <c r="L398" s="13"/>
      <c r="M398" s="13"/>
      <c r="N398" s="13"/>
    </row>
    <row r="399" spans="1:14" ht="13.5" customHeight="1">
      <c r="A399" s="11"/>
      <c r="B399" s="11"/>
      <c r="C399" s="12"/>
      <c r="D399" s="11"/>
      <c r="E399" s="12"/>
      <c r="F399" s="11"/>
      <c r="G399" s="11"/>
      <c r="H399" s="11"/>
      <c r="I399" s="13"/>
      <c r="J399" s="13"/>
      <c r="K399" s="13"/>
      <c r="L399" s="13"/>
      <c r="M399" s="13"/>
      <c r="N399" s="13"/>
    </row>
    <row r="400" spans="1:14" ht="13.5" customHeight="1">
      <c r="A400" s="11"/>
      <c r="B400" s="11"/>
      <c r="C400" s="12"/>
      <c r="D400" s="11"/>
      <c r="E400" s="12"/>
      <c r="F400" s="11"/>
      <c r="G400" s="11"/>
      <c r="H400" s="11"/>
      <c r="I400" s="13"/>
      <c r="J400" s="13"/>
      <c r="K400" s="13"/>
      <c r="L400" s="13"/>
      <c r="M400" s="13"/>
      <c r="N400" s="13"/>
    </row>
    <row r="401" spans="1:14" ht="13.5" customHeight="1">
      <c r="A401" s="11"/>
      <c r="B401" s="11"/>
      <c r="C401" s="12"/>
      <c r="D401" s="11"/>
      <c r="E401" s="12"/>
      <c r="F401" s="11"/>
      <c r="G401" s="11"/>
      <c r="H401" s="11"/>
      <c r="I401" s="13"/>
      <c r="J401" s="13"/>
      <c r="K401" s="13"/>
      <c r="L401" s="13"/>
      <c r="M401" s="13"/>
      <c r="N401" s="13"/>
    </row>
    <row r="402" spans="1:14" ht="13.5" customHeight="1">
      <c r="A402" s="11"/>
      <c r="B402" s="11"/>
      <c r="C402" s="12"/>
      <c r="D402" s="11"/>
      <c r="E402" s="12"/>
      <c r="F402" s="11"/>
      <c r="G402" s="11"/>
      <c r="H402" s="11"/>
      <c r="I402" s="13"/>
      <c r="J402" s="13"/>
      <c r="K402" s="13"/>
      <c r="L402" s="13"/>
      <c r="M402" s="13"/>
      <c r="N402" s="13"/>
    </row>
    <row r="403" spans="1:14" ht="13.5" customHeight="1">
      <c r="A403" s="11"/>
      <c r="B403" s="11"/>
      <c r="C403" s="12"/>
      <c r="D403" s="11"/>
      <c r="E403" s="12"/>
      <c r="F403" s="11"/>
      <c r="G403" s="11"/>
      <c r="H403" s="11"/>
      <c r="I403" s="13"/>
      <c r="J403" s="13"/>
      <c r="K403" s="13"/>
      <c r="L403" s="13"/>
      <c r="M403" s="13"/>
      <c r="N403" s="13"/>
    </row>
    <row r="404" spans="1:14" ht="13.5" customHeight="1">
      <c r="A404" s="11"/>
      <c r="B404" s="11"/>
      <c r="C404" s="12"/>
      <c r="D404" s="11"/>
      <c r="E404" s="12"/>
      <c r="F404" s="11"/>
      <c r="G404" s="11"/>
      <c r="H404" s="11"/>
      <c r="I404" s="13"/>
      <c r="J404" s="13"/>
      <c r="K404" s="13"/>
      <c r="L404" s="13"/>
      <c r="M404" s="13"/>
      <c r="N404" s="13"/>
    </row>
    <row r="405" spans="1:14" ht="13.5" customHeight="1">
      <c r="A405" s="11"/>
      <c r="B405" s="11"/>
      <c r="C405" s="12"/>
      <c r="D405" s="11"/>
      <c r="E405" s="12"/>
      <c r="F405" s="11"/>
      <c r="G405" s="11"/>
      <c r="H405" s="11"/>
      <c r="I405" s="13"/>
      <c r="J405" s="13"/>
      <c r="K405" s="13"/>
      <c r="L405" s="13"/>
      <c r="M405" s="13"/>
      <c r="N405" s="13"/>
    </row>
    <row r="406" spans="1:14" ht="13.5" customHeight="1">
      <c r="A406" s="11"/>
      <c r="B406" s="11"/>
      <c r="C406" s="12"/>
      <c r="D406" s="11"/>
      <c r="E406" s="12"/>
      <c r="F406" s="11"/>
      <c r="G406" s="11"/>
      <c r="H406" s="11"/>
      <c r="I406" s="13"/>
      <c r="J406" s="13"/>
      <c r="K406" s="13"/>
      <c r="L406" s="13"/>
      <c r="M406" s="13"/>
      <c r="N406" s="13"/>
    </row>
    <row r="407" spans="1:14" ht="13.5" customHeight="1">
      <c r="A407" s="11"/>
      <c r="B407" s="11"/>
      <c r="C407" s="12"/>
      <c r="D407" s="11"/>
      <c r="E407" s="12"/>
      <c r="F407" s="11"/>
      <c r="G407" s="11"/>
      <c r="H407" s="11"/>
      <c r="I407" s="13"/>
      <c r="J407" s="13"/>
      <c r="K407" s="13"/>
      <c r="L407" s="13"/>
      <c r="M407" s="13"/>
      <c r="N407" s="13"/>
    </row>
    <row r="408" spans="1:14" ht="13.5" customHeight="1">
      <c r="A408" s="11"/>
      <c r="B408" s="11"/>
      <c r="C408" s="12"/>
      <c r="D408" s="11"/>
      <c r="E408" s="12"/>
      <c r="F408" s="11"/>
      <c r="G408" s="11"/>
      <c r="H408" s="11"/>
      <c r="I408" s="13"/>
      <c r="J408" s="13"/>
      <c r="K408" s="13"/>
      <c r="L408" s="13"/>
      <c r="M408" s="13"/>
      <c r="N408" s="13"/>
    </row>
    <row r="409" spans="1:14" ht="13.5" customHeight="1">
      <c r="A409" s="11"/>
      <c r="B409" s="11"/>
      <c r="C409" s="12"/>
      <c r="D409" s="11"/>
      <c r="E409" s="12"/>
      <c r="F409" s="11"/>
      <c r="G409" s="11"/>
      <c r="H409" s="11"/>
      <c r="I409" s="13"/>
      <c r="J409" s="13"/>
      <c r="K409" s="13"/>
      <c r="L409" s="13"/>
      <c r="M409" s="13"/>
      <c r="N409" s="13"/>
    </row>
    <row r="410" spans="1:14" ht="13.5" customHeight="1">
      <c r="A410" s="11"/>
      <c r="B410" s="11"/>
      <c r="C410" s="12"/>
      <c r="D410" s="11"/>
      <c r="E410" s="12"/>
      <c r="F410" s="11"/>
      <c r="G410" s="11"/>
      <c r="H410" s="11"/>
      <c r="I410" s="13"/>
      <c r="J410" s="13"/>
      <c r="K410" s="13"/>
      <c r="L410" s="13"/>
      <c r="M410" s="13"/>
      <c r="N410" s="13"/>
    </row>
    <row r="411" spans="1:14" ht="13.5" customHeight="1">
      <c r="A411" s="11"/>
      <c r="B411" s="11"/>
      <c r="C411" s="12"/>
      <c r="D411" s="11"/>
      <c r="E411" s="12"/>
      <c r="F411" s="11"/>
      <c r="G411" s="11"/>
      <c r="H411" s="11"/>
      <c r="I411" s="13"/>
      <c r="J411" s="13"/>
      <c r="K411" s="13"/>
      <c r="L411" s="13"/>
      <c r="M411" s="13"/>
      <c r="N411" s="13"/>
    </row>
    <row r="412" spans="1:14" ht="13.5" customHeight="1">
      <c r="A412" s="11"/>
      <c r="B412" s="11"/>
      <c r="C412" s="12"/>
      <c r="D412" s="11"/>
      <c r="E412" s="12"/>
      <c r="F412" s="11"/>
      <c r="G412" s="11"/>
      <c r="H412" s="11"/>
      <c r="I412" s="13"/>
      <c r="J412" s="13"/>
      <c r="K412" s="13"/>
      <c r="L412" s="13"/>
      <c r="M412" s="13"/>
      <c r="N412" s="13"/>
    </row>
    <row r="413" spans="1:14" ht="13.5" customHeight="1">
      <c r="A413" s="11"/>
      <c r="B413" s="11"/>
      <c r="C413" s="12"/>
      <c r="D413" s="11"/>
      <c r="E413" s="12"/>
      <c r="F413" s="11"/>
      <c r="G413" s="11"/>
      <c r="H413" s="11"/>
      <c r="I413" s="13"/>
      <c r="J413" s="13"/>
      <c r="K413" s="13"/>
      <c r="L413" s="13"/>
      <c r="M413" s="13"/>
      <c r="N413" s="13"/>
    </row>
    <row r="414" spans="1:14" ht="13.5" customHeight="1">
      <c r="A414" s="11"/>
      <c r="B414" s="11"/>
      <c r="C414" s="12"/>
      <c r="D414" s="11"/>
      <c r="E414" s="12"/>
      <c r="F414" s="11"/>
      <c r="G414" s="11"/>
      <c r="H414" s="11"/>
      <c r="I414" s="13"/>
      <c r="J414" s="13"/>
      <c r="K414" s="13"/>
      <c r="L414" s="13"/>
      <c r="M414" s="13"/>
      <c r="N414" s="13"/>
    </row>
    <row r="415" spans="1:14" ht="13.5" customHeight="1">
      <c r="A415" s="11"/>
      <c r="B415" s="11"/>
      <c r="C415" s="12"/>
      <c r="D415" s="11"/>
      <c r="E415" s="12"/>
      <c r="F415" s="11"/>
      <c r="G415" s="11"/>
      <c r="H415" s="11"/>
      <c r="I415" s="13"/>
      <c r="J415" s="13"/>
      <c r="K415" s="13"/>
      <c r="L415" s="13"/>
      <c r="M415" s="13"/>
      <c r="N415" s="13"/>
    </row>
    <row r="416" spans="1:14" ht="13.5" customHeight="1">
      <c r="A416" s="11"/>
      <c r="B416" s="11"/>
      <c r="C416" s="12"/>
      <c r="D416" s="11"/>
      <c r="E416" s="12"/>
      <c r="F416" s="11"/>
      <c r="G416" s="11"/>
      <c r="H416" s="11"/>
      <c r="I416" s="13"/>
      <c r="J416" s="13"/>
      <c r="K416" s="13"/>
      <c r="L416" s="13"/>
      <c r="M416" s="13"/>
      <c r="N416" s="13"/>
    </row>
    <row r="417" spans="1:14" ht="13.5" customHeight="1">
      <c r="A417" s="11"/>
      <c r="B417" s="11"/>
      <c r="C417" s="12"/>
      <c r="D417" s="11"/>
      <c r="E417" s="12"/>
      <c r="F417" s="11"/>
      <c r="G417" s="11"/>
      <c r="H417" s="11"/>
      <c r="I417" s="13"/>
      <c r="J417" s="13"/>
      <c r="K417" s="13"/>
      <c r="L417" s="13"/>
      <c r="M417" s="13"/>
      <c r="N417" s="13"/>
    </row>
    <row r="418" spans="1:14" ht="13.5" customHeight="1">
      <c r="A418" s="11"/>
      <c r="B418" s="11"/>
      <c r="C418" s="12"/>
      <c r="D418" s="11"/>
      <c r="E418" s="12"/>
      <c r="F418" s="11"/>
      <c r="G418" s="11"/>
      <c r="H418" s="11"/>
      <c r="I418" s="13"/>
      <c r="J418" s="13"/>
      <c r="K418" s="13"/>
      <c r="L418" s="13"/>
      <c r="M418" s="13"/>
      <c r="N418" s="13"/>
    </row>
    <row r="419" spans="1:14" ht="13.5" customHeight="1">
      <c r="A419" s="11"/>
      <c r="B419" s="11"/>
      <c r="C419" s="12"/>
      <c r="D419" s="11"/>
      <c r="E419" s="12"/>
      <c r="F419" s="11"/>
      <c r="G419" s="11"/>
      <c r="H419" s="11"/>
      <c r="I419" s="13"/>
      <c r="J419" s="13"/>
      <c r="K419" s="13"/>
      <c r="L419" s="13"/>
      <c r="M419" s="13"/>
      <c r="N419" s="13"/>
    </row>
    <row r="420" spans="1:14" ht="13.5" customHeight="1">
      <c r="A420" s="11"/>
      <c r="B420" s="11"/>
      <c r="C420" s="12"/>
      <c r="D420" s="11"/>
      <c r="E420" s="12"/>
      <c r="F420" s="11"/>
      <c r="G420" s="11"/>
      <c r="H420" s="11"/>
      <c r="I420" s="13"/>
      <c r="J420" s="13"/>
      <c r="K420" s="13"/>
      <c r="L420" s="13"/>
      <c r="M420" s="13"/>
      <c r="N420" s="13"/>
    </row>
    <row r="421" spans="1:14" ht="13.5" customHeight="1">
      <c r="A421" s="11"/>
      <c r="B421" s="11"/>
      <c r="C421" s="12"/>
      <c r="D421" s="11"/>
      <c r="E421" s="12"/>
      <c r="F421" s="11"/>
      <c r="G421" s="11"/>
      <c r="H421" s="11"/>
      <c r="I421" s="13"/>
      <c r="J421" s="13"/>
      <c r="K421" s="13"/>
      <c r="L421" s="13"/>
      <c r="M421" s="13"/>
      <c r="N421" s="13"/>
    </row>
    <row r="422" spans="1:14" ht="13.5" customHeight="1">
      <c r="A422" s="11"/>
      <c r="B422" s="11"/>
      <c r="C422" s="12"/>
      <c r="D422" s="11"/>
      <c r="E422" s="12"/>
      <c r="F422" s="11"/>
      <c r="G422" s="11"/>
      <c r="H422" s="11"/>
      <c r="I422" s="13"/>
      <c r="J422" s="13"/>
      <c r="K422" s="13"/>
      <c r="L422" s="13"/>
      <c r="M422" s="13"/>
      <c r="N422" s="13"/>
    </row>
    <row r="423" spans="1:14" ht="13.5" customHeight="1">
      <c r="A423" s="11"/>
      <c r="B423" s="11"/>
      <c r="C423" s="12"/>
      <c r="D423" s="11"/>
      <c r="E423" s="12"/>
      <c r="F423" s="11"/>
      <c r="G423" s="11"/>
      <c r="H423" s="11"/>
      <c r="I423" s="13"/>
      <c r="J423" s="13"/>
      <c r="K423" s="13"/>
      <c r="L423" s="13"/>
      <c r="M423" s="13"/>
      <c r="N423" s="13"/>
    </row>
    <row r="424" spans="1:14" ht="13.5" customHeight="1">
      <c r="A424" s="11"/>
      <c r="B424" s="11"/>
      <c r="C424" s="12"/>
      <c r="D424" s="11"/>
      <c r="E424" s="12"/>
      <c r="F424" s="11"/>
      <c r="G424" s="11"/>
      <c r="H424" s="11"/>
      <c r="I424" s="13"/>
      <c r="J424" s="13"/>
      <c r="K424" s="13"/>
      <c r="L424" s="13"/>
      <c r="M424" s="13"/>
      <c r="N424" s="13"/>
    </row>
    <row r="425" spans="1:14" ht="13.5" customHeight="1">
      <c r="A425" s="11"/>
      <c r="B425" s="11"/>
      <c r="C425" s="12"/>
      <c r="D425" s="11"/>
      <c r="E425" s="12"/>
      <c r="F425" s="11"/>
      <c r="G425" s="11"/>
      <c r="H425" s="11"/>
      <c r="I425" s="13"/>
      <c r="J425" s="13"/>
      <c r="K425" s="13"/>
      <c r="L425" s="13"/>
      <c r="M425" s="13"/>
      <c r="N425" s="13"/>
    </row>
    <row r="426" spans="1:14" ht="13.5" customHeight="1">
      <c r="A426" s="11"/>
      <c r="B426" s="11"/>
      <c r="C426" s="12"/>
      <c r="D426" s="11"/>
      <c r="E426" s="12"/>
      <c r="F426" s="11"/>
      <c r="G426" s="11"/>
      <c r="H426" s="11"/>
      <c r="I426" s="13"/>
      <c r="J426" s="13"/>
      <c r="K426" s="13"/>
      <c r="L426" s="13"/>
      <c r="M426" s="13"/>
      <c r="N426" s="13"/>
    </row>
    <row r="427" spans="1:14" ht="13.5" customHeight="1">
      <c r="A427" s="11"/>
      <c r="B427" s="11"/>
      <c r="C427" s="12"/>
      <c r="D427" s="11"/>
      <c r="E427" s="12"/>
      <c r="F427" s="11"/>
      <c r="G427" s="11"/>
      <c r="H427" s="11"/>
      <c r="I427" s="13"/>
      <c r="J427" s="13"/>
      <c r="K427" s="13"/>
      <c r="L427" s="13"/>
      <c r="M427" s="13"/>
      <c r="N427" s="13"/>
    </row>
    <row r="428" spans="1:14" ht="13.5" customHeight="1">
      <c r="A428" s="11"/>
      <c r="B428" s="11"/>
      <c r="C428" s="12"/>
      <c r="D428" s="11"/>
      <c r="E428" s="12"/>
      <c r="F428" s="11"/>
      <c r="G428" s="11"/>
      <c r="H428" s="11"/>
      <c r="I428" s="13"/>
      <c r="J428" s="13"/>
      <c r="K428" s="13"/>
      <c r="L428" s="13"/>
      <c r="M428" s="13"/>
      <c r="N428" s="13"/>
    </row>
    <row r="429" spans="1:14" ht="13.5" customHeight="1">
      <c r="A429" s="11"/>
      <c r="B429" s="11"/>
      <c r="C429" s="12"/>
      <c r="D429" s="11"/>
      <c r="E429" s="12"/>
      <c r="F429" s="11"/>
      <c r="G429" s="11"/>
      <c r="H429" s="11"/>
      <c r="I429" s="13"/>
      <c r="J429" s="13"/>
      <c r="K429" s="13"/>
      <c r="L429" s="13"/>
      <c r="M429" s="13"/>
      <c r="N429" s="13"/>
    </row>
    <row r="430" spans="1:14" ht="13.5" customHeight="1">
      <c r="A430" s="11"/>
      <c r="B430" s="11"/>
      <c r="C430" s="12"/>
      <c r="D430" s="11"/>
      <c r="E430" s="12"/>
      <c r="F430" s="11"/>
      <c r="G430" s="11"/>
      <c r="H430" s="11"/>
      <c r="I430" s="13"/>
      <c r="J430" s="13"/>
      <c r="K430" s="13"/>
      <c r="L430" s="13"/>
      <c r="M430" s="13"/>
      <c r="N430" s="13"/>
    </row>
    <row r="431" spans="1:14" ht="13.5" customHeight="1">
      <c r="A431" s="11"/>
      <c r="B431" s="11"/>
      <c r="C431" s="12"/>
      <c r="D431" s="11"/>
      <c r="E431" s="12"/>
      <c r="F431" s="11"/>
      <c r="G431" s="11"/>
      <c r="H431" s="11"/>
      <c r="I431" s="13"/>
      <c r="J431" s="13"/>
      <c r="K431" s="13"/>
      <c r="L431" s="13"/>
      <c r="M431" s="13"/>
      <c r="N431" s="13"/>
    </row>
    <row r="432" spans="1:14" ht="13.5" customHeight="1">
      <c r="A432" s="11"/>
      <c r="B432" s="11"/>
      <c r="C432" s="12"/>
      <c r="D432" s="11"/>
      <c r="E432" s="12"/>
      <c r="F432" s="11"/>
      <c r="G432" s="11"/>
      <c r="H432" s="11"/>
      <c r="I432" s="13"/>
      <c r="J432" s="13"/>
      <c r="K432" s="13"/>
      <c r="L432" s="13"/>
      <c r="M432" s="13"/>
      <c r="N432" s="13"/>
    </row>
    <row r="433" spans="1:14" ht="13.5" customHeight="1">
      <c r="A433" s="11"/>
      <c r="B433" s="11"/>
      <c r="C433" s="12"/>
      <c r="D433" s="11"/>
      <c r="E433" s="12"/>
      <c r="F433" s="11"/>
      <c r="G433" s="11"/>
      <c r="H433" s="11"/>
      <c r="I433" s="13"/>
      <c r="J433" s="13"/>
      <c r="K433" s="13"/>
      <c r="L433" s="13"/>
      <c r="M433" s="13"/>
      <c r="N433" s="13"/>
    </row>
    <row r="434" spans="1:14" ht="13.5" customHeight="1">
      <c r="A434" s="11"/>
      <c r="B434" s="11"/>
      <c r="C434" s="12"/>
      <c r="D434" s="11"/>
      <c r="E434" s="12"/>
      <c r="F434" s="11"/>
      <c r="G434" s="11"/>
      <c r="H434" s="11"/>
      <c r="I434" s="13"/>
      <c r="J434" s="13"/>
      <c r="K434" s="13"/>
      <c r="L434" s="13"/>
      <c r="M434" s="13"/>
      <c r="N434" s="13"/>
    </row>
    <row r="435" spans="1:14" ht="13.5" customHeight="1">
      <c r="A435" s="11"/>
      <c r="B435" s="11"/>
      <c r="C435" s="12"/>
      <c r="D435" s="11"/>
      <c r="E435" s="12"/>
      <c r="F435" s="11"/>
      <c r="G435" s="11"/>
      <c r="H435" s="11"/>
      <c r="I435" s="13"/>
      <c r="J435" s="13"/>
      <c r="K435" s="13"/>
      <c r="L435" s="13"/>
      <c r="M435" s="13"/>
      <c r="N435" s="13"/>
    </row>
    <row r="436" spans="1:14" ht="13.5" customHeight="1">
      <c r="A436" s="11"/>
      <c r="B436" s="11"/>
      <c r="C436" s="12"/>
      <c r="D436" s="11"/>
      <c r="E436" s="12"/>
      <c r="F436" s="11"/>
      <c r="G436" s="11"/>
      <c r="H436" s="11"/>
      <c r="I436" s="13"/>
      <c r="J436" s="13"/>
      <c r="K436" s="13"/>
      <c r="L436" s="13"/>
      <c r="M436" s="13"/>
      <c r="N436" s="13"/>
    </row>
    <row r="437" spans="1:14" ht="13.5" customHeight="1">
      <c r="A437" s="11"/>
      <c r="B437" s="11"/>
      <c r="C437" s="12"/>
      <c r="D437" s="11"/>
      <c r="E437" s="12"/>
      <c r="F437" s="11"/>
      <c r="G437" s="11"/>
      <c r="H437" s="11"/>
      <c r="I437" s="13"/>
      <c r="J437" s="13"/>
      <c r="K437" s="13"/>
      <c r="L437" s="13"/>
      <c r="M437" s="13"/>
      <c r="N437" s="13"/>
    </row>
    <row r="438" spans="1:14" ht="13.5" customHeight="1">
      <c r="A438" s="11"/>
      <c r="B438" s="11"/>
      <c r="C438" s="12"/>
      <c r="D438" s="11"/>
      <c r="E438" s="12"/>
      <c r="F438" s="11"/>
      <c r="G438" s="11"/>
      <c r="H438" s="11"/>
      <c r="I438" s="13"/>
      <c r="J438" s="13"/>
      <c r="K438" s="13"/>
      <c r="L438" s="13"/>
      <c r="M438" s="13"/>
      <c r="N438" s="13"/>
    </row>
    <row r="439" spans="1:14" ht="13.5" customHeight="1">
      <c r="A439" s="11"/>
      <c r="B439" s="11"/>
      <c r="C439" s="12"/>
      <c r="D439" s="11"/>
      <c r="E439" s="12"/>
      <c r="F439" s="11"/>
      <c r="G439" s="11"/>
      <c r="H439" s="11"/>
      <c r="I439" s="13"/>
      <c r="J439" s="13"/>
      <c r="K439" s="13"/>
      <c r="L439" s="13"/>
      <c r="M439" s="13"/>
      <c r="N439" s="13"/>
    </row>
    <row r="440" spans="1:14" ht="13.5" customHeight="1">
      <c r="A440" s="11"/>
      <c r="B440" s="11"/>
      <c r="C440" s="12"/>
      <c r="D440" s="11"/>
      <c r="E440" s="12"/>
      <c r="F440" s="11"/>
      <c r="G440" s="11"/>
      <c r="H440" s="11"/>
      <c r="I440" s="13"/>
      <c r="J440" s="13"/>
      <c r="K440" s="13"/>
      <c r="L440" s="13"/>
      <c r="M440" s="13"/>
      <c r="N440" s="13"/>
    </row>
    <row r="441" spans="1:14" ht="13.5" customHeight="1">
      <c r="A441" s="11"/>
      <c r="B441" s="11"/>
      <c r="C441" s="12"/>
      <c r="D441" s="11"/>
      <c r="E441" s="12"/>
      <c r="F441" s="11"/>
      <c r="G441" s="11"/>
      <c r="H441" s="11"/>
      <c r="I441" s="13"/>
      <c r="J441" s="13"/>
      <c r="K441" s="13"/>
      <c r="L441" s="13"/>
      <c r="M441" s="13"/>
      <c r="N441" s="13"/>
    </row>
    <row r="442" spans="1:14" ht="13.5" customHeight="1">
      <c r="A442" s="11"/>
      <c r="B442" s="11"/>
      <c r="C442" s="12"/>
      <c r="D442" s="11"/>
      <c r="E442" s="12"/>
      <c r="F442" s="11"/>
      <c r="G442" s="11"/>
      <c r="H442" s="11"/>
      <c r="I442" s="13"/>
      <c r="J442" s="13"/>
      <c r="K442" s="13"/>
      <c r="L442" s="13"/>
      <c r="M442" s="13"/>
      <c r="N442" s="13"/>
    </row>
    <row r="443" spans="1:14" ht="13.5" customHeight="1">
      <c r="A443" s="11"/>
      <c r="B443" s="11"/>
      <c r="C443" s="12"/>
      <c r="D443" s="11"/>
      <c r="E443" s="12"/>
      <c r="F443" s="11"/>
      <c r="G443" s="11"/>
      <c r="H443" s="11"/>
      <c r="I443" s="13"/>
      <c r="J443" s="13"/>
      <c r="K443" s="13"/>
      <c r="L443" s="13"/>
      <c r="M443" s="13"/>
      <c r="N443" s="13"/>
    </row>
    <row r="444" spans="1:14" ht="13.5" customHeight="1">
      <c r="A444" s="11"/>
      <c r="B444" s="11"/>
      <c r="C444" s="12"/>
      <c r="D444" s="11"/>
      <c r="E444" s="12"/>
      <c r="F444" s="11"/>
      <c r="G444" s="11"/>
      <c r="H444" s="11"/>
      <c r="I444" s="13"/>
      <c r="J444" s="13"/>
      <c r="K444" s="13"/>
      <c r="L444" s="13"/>
      <c r="M444" s="13"/>
      <c r="N444" s="13"/>
    </row>
    <row r="445" spans="1:14" ht="13.5" customHeight="1">
      <c r="A445" s="11"/>
      <c r="B445" s="11"/>
      <c r="C445" s="12"/>
      <c r="D445" s="11"/>
      <c r="E445" s="12"/>
      <c r="F445" s="11"/>
      <c r="G445" s="11"/>
      <c r="H445" s="11"/>
      <c r="I445" s="13"/>
      <c r="J445" s="13"/>
      <c r="K445" s="13"/>
      <c r="L445" s="13"/>
      <c r="M445" s="13"/>
      <c r="N445" s="13"/>
    </row>
    <row r="446" spans="1:14" ht="13.5" customHeight="1">
      <c r="A446" s="11"/>
      <c r="B446" s="11"/>
      <c r="C446" s="12"/>
      <c r="D446" s="11"/>
      <c r="E446" s="12"/>
      <c r="F446" s="11"/>
      <c r="G446" s="11"/>
      <c r="H446" s="11"/>
      <c r="I446" s="13"/>
      <c r="J446" s="13"/>
      <c r="K446" s="13"/>
      <c r="L446" s="13"/>
      <c r="M446" s="13"/>
      <c r="N446" s="13"/>
    </row>
    <row r="447" spans="1:14" ht="13.5" customHeight="1">
      <c r="A447" s="11"/>
      <c r="B447" s="11"/>
      <c r="C447" s="12"/>
      <c r="D447" s="11"/>
      <c r="E447" s="12"/>
      <c r="F447" s="11"/>
      <c r="G447" s="11"/>
      <c r="H447" s="11"/>
      <c r="I447" s="13"/>
      <c r="J447" s="13"/>
      <c r="K447" s="13"/>
      <c r="L447" s="13"/>
      <c r="M447" s="13"/>
      <c r="N447" s="13"/>
    </row>
    <row r="448" spans="1:14" ht="13.5" customHeight="1">
      <c r="A448" s="11"/>
      <c r="B448" s="11"/>
      <c r="C448" s="12"/>
      <c r="D448" s="11"/>
      <c r="E448" s="12"/>
      <c r="F448" s="11"/>
      <c r="G448" s="11"/>
      <c r="H448" s="11"/>
      <c r="I448" s="13"/>
      <c r="J448" s="13"/>
      <c r="K448" s="13"/>
      <c r="L448" s="13"/>
      <c r="M448" s="13"/>
      <c r="N448" s="13"/>
    </row>
    <row r="449" spans="1:14" ht="13.5" customHeight="1">
      <c r="A449" s="11"/>
      <c r="B449" s="11"/>
      <c r="C449" s="12"/>
      <c r="D449" s="11"/>
      <c r="E449" s="12"/>
      <c r="F449" s="11"/>
      <c r="G449" s="11"/>
      <c r="H449" s="11"/>
      <c r="I449" s="13"/>
      <c r="J449" s="13"/>
      <c r="K449" s="13"/>
      <c r="L449" s="13"/>
      <c r="M449" s="13"/>
      <c r="N449" s="13"/>
    </row>
    <row r="450" spans="1:14" ht="13.5" customHeight="1">
      <c r="A450" s="11"/>
      <c r="B450" s="11"/>
      <c r="C450" s="12"/>
      <c r="D450" s="11"/>
      <c r="E450" s="12"/>
      <c r="F450" s="11"/>
      <c r="G450" s="11"/>
      <c r="H450" s="11"/>
      <c r="I450" s="13"/>
      <c r="J450" s="13"/>
      <c r="K450" s="13"/>
      <c r="L450" s="13"/>
      <c r="M450" s="13"/>
      <c r="N450" s="13"/>
    </row>
    <row r="451" spans="1:14" ht="13.5" customHeight="1">
      <c r="A451" s="11"/>
      <c r="B451" s="11"/>
      <c r="C451" s="12"/>
      <c r="D451" s="11"/>
      <c r="E451" s="12"/>
      <c r="F451" s="11"/>
      <c r="G451" s="11"/>
      <c r="H451" s="11"/>
      <c r="I451" s="13"/>
      <c r="J451" s="13"/>
      <c r="K451" s="13"/>
      <c r="L451" s="13"/>
      <c r="M451" s="13"/>
      <c r="N451" s="13"/>
    </row>
    <row r="452" spans="1:14" ht="13.5" customHeight="1">
      <c r="A452" s="11"/>
      <c r="B452" s="11"/>
      <c r="C452" s="12"/>
      <c r="D452" s="11"/>
      <c r="E452" s="12"/>
      <c r="F452" s="11"/>
      <c r="G452" s="11"/>
      <c r="H452" s="11"/>
      <c r="I452" s="13"/>
      <c r="J452" s="13"/>
      <c r="K452" s="13"/>
      <c r="L452" s="13"/>
      <c r="M452" s="13"/>
      <c r="N452" s="13"/>
    </row>
    <row r="453" spans="1:14" ht="13.5" customHeight="1">
      <c r="A453" s="11"/>
      <c r="B453" s="11"/>
      <c r="C453" s="12"/>
      <c r="D453" s="11"/>
      <c r="E453" s="12"/>
      <c r="F453" s="11"/>
      <c r="G453" s="11"/>
      <c r="H453" s="11"/>
      <c r="I453" s="13"/>
      <c r="J453" s="13"/>
      <c r="K453" s="13"/>
      <c r="L453" s="13"/>
      <c r="M453" s="13"/>
      <c r="N453" s="13"/>
    </row>
    <row r="454" spans="1:14" ht="13.5" customHeight="1">
      <c r="A454" s="11"/>
      <c r="B454" s="11"/>
      <c r="C454" s="12"/>
      <c r="D454" s="11"/>
      <c r="E454" s="12"/>
      <c r="F454" s="11"/>
      <c r="G454" s="11"/>
      <c r="H454" s="11"/>
      <c r="I454" s="13"/>
      <c r="J454" s="13"/>
      <c r="K454" s="13"/>
      <c r="L454" s="13"/>
      <c r="M454" s="13"/>
      <c r="N454" s="13"/>
    </row>
    <row r="455" spans="1:14" ht="13.5" customHeight="1">
      <c r="A455" s="11"/>
      <c r="B455" s="11"/>
      <c r="C455" s="12"/>
      <c r="D455" s="11"/>
      <c r="E455" s="12"/>
      <c r="F455" s="11"/>
      <c r="G455" s="11"/>
      <c r="H455" s="11"/>
      <c r="I455" s="13"/>
      <c r="J455" s="13"/>
      <c r="K455" s="13"/>
      <c r="L455" s="13"/>
      <c r="M455" s="13"/>
      <c r="N455" s="13"/>
    </row>
    <row r="456" spans="1:14" ht="13.5" customHeight="1">
      <c r="A456" s="11"/>
      <c r="B456" s="11"/>
      <c r="C456" s="12"/>
      <c r="D456" s="11"/>
      <c r="E456" s="12"/>
      <c r="F456" s="11"/>
      <c r="G456" s="11"/>
      <c r="H456" s="11"/>
      <c r="I456" s="13"/>
      <c r="J456" s="13"/>
      <c r="K456" s="13"/>
      <c r="L456" s="13"/>
      <c r="M456" s="13"/>
      <c r="N456" s="13"/>
    </row>
    <row r="457" spans="1:14" ht="13.5" customHeight="1">
      <c r="A457" s="11"/>
      <c r="B457" s="11"/>
      <c r="C457" s="12"/>
      <c r="D457" s="11"/>
      <c r="E457" s="12"/>
      <c r="F457" s="11"/>
      <c r="G457" s="11"/>
      <c r="H457" s="11"/>
      <c r="I457" s="13"/>
      <c r="J457" s="13"/>
      <c r="K457" s="13"/>
      <c r="L457" s="13"/>
      <c r="M457" s="13"/>
      <c r="N457" s="13"/>
    </row>
    <row r="458" spans="1:14" ht="13.5" customHeight="1">
      <c r="A458" s="11"/>
      <c r="B458" s="11"/>
      <c r="C458" s="12"/>
      <c r="D458" s="11"/>
      <c r="E458" s="12"/>
      <c r="F458" s="11"/>
      <c r="G458" s="11"/>
      <c r="H458" s="11"/>
      <c r="I458" s="13"/>
      <c r="J458" s="13"/>
      <c r="K458" s="13"/>
      <c r="L458" s="13"/>
      <c r="M458" s="13"/>
      <c r="N458" s="13"/>
    </row>
    <row r="459" spans="1:14" ht="13.5" customHeight="1">
      <c r="A459" s="11"/>
      <c r="B459" s="11"/>
      <c r="C459" s="12"/>
      <c r="D459" s="11"/>
      <c r="E459" s="12"/>
      <c r="F459" s="11"/>
      <c r="G459" s="11"/>
      <c r="H459" s="11"/>
      <c r="I459" s="13"/>
      <c r="J459" s="13"/>
      <c r="K459" s="13"/>
      <c r="L459" s="13"/>
      <c r="M459" s="13"/>
      <c r="N459" s="13"/>
    </row>
    <row r="460" spans="1:14" ht="13.5" customHeight="1">
      <c r="A460" s="11"/>
      <c r="B460" s="11"/>
      <c r="C460" s="12"/>
      <c r="D460" s="11"/>
      <c r="E460" s="12"/>
      <c r="F460" s="11"/>
      <c r="G460" s="11"/>
      <c r="H460" s="11"/>
      <c r="I460" s="13"/>
      <c r="J460" s="13"/>
      <c r="K460" s="13"/>
      <c r="L460" s="13"/>
      <c r="M460" s="13"/>
      <c r="N460" s="13"/>
    </row>
    <row r="461" spans="1:14" ht="13.5" customHeight="1">
      <c r="A461" s="11"/>
      <c r="B461" s="11"/>
      <c r="C461" s="12"/>
      <c r="D461" s="11"/>
      <c r="E461" s="12"/>
      <c r="F461" s="11"/>
      <c r="G461" s="11"/>
      <c r="H461" s="11"/>
      <c r="I461" s="13"/>
      <c r="J461" s="13"/>
      <c r="K461" s="13"/>
      <c r="L461" s="13"/>
      <c r="M461" s="13"/>
      <c r="N461" s="13"/>
    </row>
    <row r="462" spans="1:14" ht="13.5" customHeight="1">
      <c r="A462" s="11"/>
      <c r="B462" s="11"/>
      <c r="C462" s="12"/>
      <c r="D462" s="11"/>
      <c r="E462" s="12"/>
      <c r="F462" s="11"/>
      <c r="G462" s="11"/>
      <c r="H462" s="11"/>
      <c r="I462" s="13"/>
      <c r="J462" s="13"/>
      <c r="K462" s="13"/>
      <c r="L462" s="13"/>
      <c r="M462" s="13"/>
      <c r="N462" s="13"/>
    </row>
    <row r="463" spans="1:14" ht="13.5" customHeight="1">
      <c r="A463" s="11"/>
      <c r="B463" s="11"/>
      <c r="C463" s="12"/>
      <c r="D463" s="11"/>
      <c r="E463" s="12"/>
      <c r="F463" s="11"/>
      <c r="G463" s="11"/>
      <c r="H463" s="11"/>
      <c r="I463" s="13"/>
      <c r="J463" s="13"/>
      <c r="K463" s="13"/>
      <c r="L463" s="13"/>
      <c r="M463" s="13"/>
      <c r="N463" s="13"/>
    </row>
    <row r="464" spans="1:14" ht="13.5" customHeight="1">
      <c r="A464" s="11"/>
      <c r="B464" s="11"/>
      <c r="C464" s="12"/>
      <c r="D464" s="11"/>
      <c r="E464" s="12"/>
      <c r="F464" s="11"/>
      <c r="G464" s="11"/>
      <c r="H464" s="11"/>
      <c r="I464" s="13"/>
      <c r="J464" s="13"/>
      <c r="K464" s="13"/>
      <c r="L464" s="13"/>
      <c r="M464" s="13"/>
      <c r="N464" s="13"/>
    </row>
    <row r="465" spans="1:14" ht="13.5" customHeight="1">
      <c r="A465" s="11"/>
      <c r="B465" s="11"/>
      <c r="C465" s="12"/>
      <c r="D465" s="11"/>
      <c r="E465" s="12"/>
      <c r="F465" s="11"/>
      <c r="G465" s="11"/>
      <c r="H465" s="11"/>
      <c r="I465" s="13"/>
      <c r="J465" s="13"/>
      <c r="K465" s="13"/>
      <c r="L465" s="13"/>
      <c r="M465" s="13"/>
      <c r="N465" s="13"/>
    </row>
    <row r="466" spans="1:14" ht="13.5" customHeight="1">
      <c r="A466" s="11"/>
      <c r="B466" s="11"/>
      <c r="C466" s="12"/>
      <c r="D466" s="11"/>
      <c r="E466" s="12"/>
      <c r="F466" s="11"/>
      <c r="G466" s="11"/>
      <c r="H466" s="11"/>
      <c r="I466" s="13"/>
      <c r="J466" s="13"/>
      <c r="K466" s="13"/>
      <c r="L466" s="13"/>
      <c r="M466" s="13"/>
      <c r="N466" s="13"/>
    </row>
    <row r="467" spans="1:14" ht="13.5" customHeight="1">
      <c r="A467" s="11"/>
      <c r="B467" s="11"/>
      <c r="C467" s="12"/>
      <c r="D467" s="11"/>
      <c r="E467" s="12"/>
      <c r="F467" s="11"/>
      <c r="G467" s="11"/>
      <c r="H467" s="11"/>
      <c r="I467" s="13"/>
      <c r="J467" s="13"/>
      <c r="K467" s="13"/>
      <c r="L467" s="13"/>
      <c r="M467" s="13"/>
      <c r="N467" s="13"/>
    </row>
    <row r="468" spans="1:14" ht="13.5" customHeight="1">
      <c r="A468" s="11"/>
      <c r="B468" s="11"/>
      <c r="C468" s="12"/>
      <c r="D468" s="11"/>
      <c r="E468" s="12"/>
      <c r="F468" s="11"/>
      <c r="G468" s="11"/>
      <c r="H468" s="11"/>
      <c r="I468" s="13"/>
      <c r="J468" s="13"/>
      <c r="K468" s="13"/>
      <c r="L468" s="13"/>
      <c r="M468" s="13"/>
      <c r="N468" s="13"/>
    </row>
    <row r="469" spans="1:14" ht="13.5" customHeight="1">
      <c r="A469" s="11"/>
      <c r="B469" s="11"/>
      <c r="C469" s="12"/>
      <c r="D469" s="11"/>
      <c r="E469" s="12"/>
      <c r="F469" s="11"/>
      <c r="G469" s="11"/>
      <c r="H469" s="11"/>
      <c r="I469" s="13"/>
      <c r="J469" s="13"/>
      <c r="K469" s="13"/>
      <c r="L469" s="13"/>
      <c r="M469" s="13"/>
      <c r="N469" s="13"/>
    </row>
    <row r="470" spans="1:14" ht="13.5" customHeight="1">
      <c r="A470" s="11"/>
      <c r="B470" s="11"/>
      <c r="C470" s="12"/>
      <c r="D470" s="11"/>
      <c r="E470" s="12"/>
      <c r="F470" s="11"/>
      <c r="G470" s="11"/>
      <c r="H470" s="11"/>
      <c r="I470" s="13"/>
      <c r="J470" s="13"/>
      <c r="K470" s="13"/>
      <c r="L470" s="13"/>
      <c r="M470" s="13"/>
      <c r="N470" s="13"/>
    </row>
    <row r="471" spans="1:14" ht="13.5" customHeight="1">
      <c r="A471" s="11"/>
      <c r="B471" s="11"/>
      <c r="C471" s="12"/>
      <c r="D471" s="11"/>
      <c r="E471" s="12"/>
      <c r="F471" s="11"/>
      <c r="G471" s="11"/>
      <c r="H471" s="11"/>
      <c r="I471" s="13"/>
      <c r="J471" s="13"/>
      <c r="K471" s="13"/>
      <c r="L471" s="13"/>
      <c r="M471" s="13"/>
      <c r="N471" s="13"/>
    </row>
    <row r="472" spans="1:14" ht="13.5" customHeight="1">
      <c r="A472" s="11"/>
      <c r="B472" s="11"/>
      <c r="C472" s="12"/>
      <c r="D472" s="11"/>
      <c r="E472" s="12"/>
      <c r="F472" s="11"/>
      <c r="G472" s="11"/>
      <c r="H472" s="11"/>
      <c r="I472" s="13"/>
      <c r="J472" s="13"/>
      <c r="K472" s="13"/>
      <c r="L472" s="13"/>
      <c r="M472" s="13"/>
      <c r="N472" s="13"/>
    </row>
    <row r="473" spans="1:14" ht="13.5" customHeight="1">
      <c r="A473" s="11"/>
      <c r="B473" s="11"/>
      <c r="C473" s="12"/>
      <c r="D473" s="11"/>
      <c r="E473" s="12"/>
      <c r="F473" s="11"/>
      <c r="G473" s="11"/>
      <c r="H473" s="11"/>
      <c r="I473" s="13"/>
      <c r="J473" s="13"/>
      <c r="K473" s="13"/>
      <c r="L473" s="13"/>
      <c r="M473" s="13"/>
      <c r="N473" s="13"/>
    </row>
    <row r="474" spans="1:14" ht="13.5" customHeight="1">
      <c r="A474" s="11"/>
      <c r="B474" s="11"/>
      <c r="C474" s="12"/>
      <c r="D474" s="11"/>
      <c r="E474" s="12"/>
      <c r="F474" s="11"/>
      <c r="G474" s="11"/>
      <c r="H474" s="11"/>
      <c r="I474" s="13"/>
      <c r="J474" s="13"/>
      <c r="K474" s="13"/>
      <c r="L474" s="13"/>
      <c r="M474" s="13"/>
      <c r="N474" s="13"/>
    </row>
    <row r="475" spans="1:14" ht="13.5" customHeight="1">
      <c r="A475" s="11"/>
      <c r="B475" s="11"/>
      <c r="C475" s="12"/>
      <c r="D475" s="11"/>
      <c r="E475" s="12"/>
      <c r="F475" s="11"/>
      <c r="G475" s="11"/>
      <c r="H475" s="11"/>
      <c r="I475" s="13"/>
      <c r="J475" s="13"/>
      <c r="K475" s="13"/>
      <c r="L475" s="13"/>
      <c r="M475" s="13"/>
      <c r="N475" s="13"/>
    </row>
    <row r="476" spans="1:14" ht="13.5" customHeight="1">
      <c r="A476" s="11"/>
      <c r="B476" s="11"/>
      <c r="C476" s="12"/>
      <c r="D476" s="11"/>
      <c r="E476" s="12"/>
      <c r="F476" s="11"/>
      <c r="G476" s="11"/>
      <c r="H476" s="11"/>
      <c r="I476" s="13"/>
      <c r="J476" s="13"/>
      <c r="K476" s="13"/>
      <c r="L476" s="13"/>
      <c r="M476" s="13"/>
      <c r="N476" s="13"/>
    </row>
    <row r="477" spans="1:14" ht="13.5" customHeight="1">
      <c r="A477" s="11"/>
      <c r="B477" s="11"/>
      <c r="C477" s="12"/>
      <c r="D477" s="11"/>
      <c r="E477" s="12"/>
      <c r="F477" s="11"/>
      <c r="G477" s="11"/>
      <c r="H477" s="11"/>
      <c r="I477" s="13"/>
      <c r="J477" s="13"/>
      <c r="K477" s="13"/>
      <c r="L477" s="13"/>
      <c r="M477" s="13"/>
      <c r="N477" s="13"/>
    </row>
    <row r="478" spans="1:14" ht="13.5" customHeight="1">
      <c r="A478" s="11"/>
      <c r="B478" s="11"/>
      <c r="C478" s="12"/>
      <c r="D478" s="11"/>
      <c r="E478" s="12"/>
      <c r="F478" s="11"/>
      <c r="G478" s="11"/>
      <c r="H478" s="11"/>
      <c r="I478" s="13"/>
      <c r="J478" s="13"/>
      <c r="K478" s="13"/>
      <c r="L478" s="13"/>
      <c r="M478" s="13"/>
      <c r="N478" s="13"/>
    </row>
    <row r="479" spans="1:14" ht="13.5" customHeight="1">
      <c r="A479" s="11"/>
      <c r="B479" s="11"/>
      <c r="C479" s="12"/>
      <c r="D479" s="11"/>
      <c r="E479" s="12"/>
      <c r="F479" s="11"/>
      <c r="G479" s="11"/>
      <c r="H479" s="11"/>
      <c r="I479" s="13"/>
      <c r="J479" s="13"/>
      <c r="K479" s="13"/>
      <c r="L479" s="13"/>
      <c r="M479" s="13"/>
      <c r="N479" s="13"/>
    </row>
    <row r="480" spans="1:14" ht="13.5" customHeight="1">
      <c r="A480" s="11"/>
      <c r="B480" s="11"/>
      <c r="C480" s="12"/>
      <c r="D480" s="11"/>
      <c r="E480" s="12"/>
      <c r="F480" s="11"/>
      <c r="G480" s="11"/>
      <c r="H480" s="11"/>
      <c r="I480" s="13"/>
      <c r="J480" s="13"/>
      <c r="K480" s="13"/>
      <c r="L480" s="13"/>
      <c r="M480" s="13"/>
      <c r="N480" s="13"/>
    </row>
    <row r="481" spans="1:14" ht="13.5" customHeight="1">
      <c r="A481" s="11"/>
      <c r="B481" s="11"/>
      <c r="C481" s="12"/>
      <c r="D481" s="11"/>
      <c r="E481" s="12"/>
      <c r="F481" s="11"/>
      <c r="G481" s="11"/>
      <c r="H481" s="11"/>
      <c r="I481" s="13"/>
      <c r="J481" s="13"/>
      <c r="K481" s="13"/>
      <c r="L481" s="13"/>
      <c r="M481" s="13"/>
      <c r="N481" s="13"/>
    </row>
    <row r="482" spans="1:14" ht="13.5" customHeight="1">
      <c r="A482" s="11"/>
      <c r="B482" s="11"/>
      <c r="C482" s="12"/>
      <c r="D482" s="11"/>
      <c r="E482" s="12"/>
      <c r="F482" s="11"/>
      <c r="G482" s="11"/>
      <c r="H482" s="11"/>
      <c r="I482" s="13"/>
      <c r="J482" s="13"/>
      <c r="K482" s="13"/>
      <c r="L482" s="13"/>
      <c r="M482" s="13"/>
      <c r="N482" s="13"/>
    </row>
    <row r="483" spans="1:14" ht="13.5" customHeight="1">
      <c r="A483" s="11"/>
      <c r="B483" s="11"/>
      <c r="C483" s="12"/>
      <c r="D483" s="11"/>
      <c r="E483" s="12"/>
      <c r="F483" s="11"/>
      <c r="G483" s="11"/>
      <c r="H483" s="11"/>
      <c r="I483" s="13"/>
      <c r="J483" s="13"/>
      <c r="K483" s="13"/>
      <c r="L483" s="13"/>
      <c r="M483" s="13"/>
      <c r="N483" s="13"/>
    </row>
    <row r="484" spans="1:14" ht="13.5" customHeight="1">
      <c r="A484" s="11"/>
      <c r="B484" s="11"/>
      <c r="C484" s="12"/>
      <c r="D484" s="11"/>
      <c r="E484" s="12"/>
      <c r="F484" s="11"/>
      <c r="G484" s="11"/>
      <c r="H484" s="11"/>
      <c r="I484" s="13"/>
      <c r="J484" s="13"/>
      <c r="K484" s="13"/>
      <c r="L484" s="13"/>
      <c r="M484" s="13"/>
      <c r="N484" s="13"/>
    </row>
    <row r="485" spans="1:14" ht="13.5" customHeight="1">
      <c r="A485" s="11"/>
      <c r="B485" s="11"/>
      <c r="C485" s="12"/>
      <c r="D485" s="11"/>
      <c r="E485" s="12"/>
      <c r="F485" s="11"/>
      <c r="G485" s="11"/>
      <c r="H485" s="11"/>
      <c r="I485" s="13"/>
      <c r="J485" s="13"/>
      <c r="K485" s="13"/>
      <c r="L485" s="13"/>
      <c r="M485" s="13"/>
      <c r="N485" s="13"/>
    </row>
    <row r="486" spans="1:14" ht="13.5" customHeight="1">
      <c r="A486" s="11"/>
      <c r="B486" s="11"/>
      <c r="C486" s="12"/>
      <c r="D486" s="11"/>
      <c r="E486" s="12"/>
      <c r="F486" s="11"/>
      <c r="G486" s="11"/>
      <c r="H486" s="11"/>
      <c r="I486" s="13"/>
      <c r="J486" s="13"/>
      <c r="K486" s="13"/>
      <c r="L486" s="13"/>
      <c r="M486" s="13"/>
      <c r="N486" s="13"/>
    </row>
    <row r="487" spans="1:14" ht="13.5" customHeight="1">
      <c r="A487" s="11"/>
      <c r="B487" s="11"/>
      <c r="C487" s="12"/>
      <c r="D487" s="11"/>
      <c r="E487" s="12"/>
      <c r="F487" s="11"/>
      <c r="G487" s="11"/>
      <c r="H487" s="11"/>
      <c r="I487" s="13"/>
      <c r="J487" s="13"/>
      <c r="K487" s="13"/>
      <c r="L487" s="13"/>
      <c r="M487" s="13"/>
      <c r="N487" s="13"/>
    </row>
    <row r="488" spans="1:14" ht="13.5" customHeight="1">
      <c r="A488" s="11"/>
      <c r="B488" s="11"/>
      <c r="C488" s="12"/>
      <c r="D488" s="11"/>
      <c r="E488" s="12"/>
      <c r="F488" s="11"/>
      <c r="G488" s="11"/>
      <c r="H488" s="11"/>
      <c r="I488" s="13"/>
      <c r="J488" s="13"/>
      <c r="K488" s="13"/>
      <c r="L488" s="13"/>
      <c r="M488" s="13"/>
      <c r="N488" s="13"/>
    </row>
    <row r="489" spans="1:14" ht="13.5" customHeight="1">
      <c r="A489" s="11"/>
      <c r="B489" s="11"/>
      <c r="C489" s="12"/>
      <c r="D489" s="11"/>
      <c r="E489" s="12"/>
      <c r="F489" s="11"/>
      <c r="G489" s="11"/>
      <c r="H489" s="11"/>
      <c r="I489" s="13"/>
      <c r="J489" s="13"/>
      <c r="K489" s="13"/>
      <c r="L489" s="13"/>
      <c r="M489" s="13"/>
      <c r="N489" s="13"/>
    </row>
    <row r="490" spans="1:14" ht="13.5" customHeight="1">
      <c r="A490" s="11"/>
      <c r="B490" s="11"/>
      <c r="C490" s="12"/>
      <c r="D490" s="11"/>
      <c r="E490" s="12"/>
      <c r="F490" s="11"/>
      <c r="G490" s="11"/>
      <c r="H490" s="11"/>
      <c r="I490" s="13"/>
      <c r="J490" s="13"/>
      <c r="K490" s="13"/>
      <c r="L490" s="13"/>
      <c r="M490" s="13"/>
      <c r="N490" s="13"/>
    </row>
    <row r="491" spans="1:14" ht="13.5" customHeight="1">
      <c r="A491" s="11"/>
      <c r="B491" s="11"/>
      <c r="C491" s="12"/>
      <c r="D491" s="11"/>
      <c r="E491" s="12"/>
      <c r="F491" s="11"/>
      <c r="G491" s="11"/>
      <c r="H491" s="11"/>
      <c r="I491" s="13"/>
      <c r="J491" s="13"/>
      <c r="K491" s="13"/>
      <c r="L491" s="13"/>
      <c r="M491" s="13"/>
      <c r="N491" s="13"/>
    </row>
    <row r="492" spans="1:14" ht="13.5" customHeight="1">
      <c r="A492" s="11"/>
      <c r="B492" s="11"/>
      <c r="C492" s="12"/>
      <c r="D492" s="11"/>
      <c r="E492" s="12"/>
      <c r="F492" s="11"/>
      <c r="G492" s="11"/>
      <c r="H492" s="11"/>
      <c r="I492" s="13"/>
      <c r="J492" s="13"/>
      <c r="K492" s="13"/>
      <c r="L492" s="13"/>
      <c r="M492" s="13"/>
      <c r="N492" s="13"/>
    </row>
    <row r="493" spans="1:14" ht="13.5" customHeight="1">
      <c r="A493" s="11"/>
      <c r="B493" s="11"/>
      <c r="C493" s="12"/>
      <c r="D493" s="11"/>
      <c r="E493" s="12"/>
      <c r="F493" s="11"/>
      <c r="G493" s="11"/>
      <c r="H493" s="11"/>
      <c r="I493" s="13"/>
      <c r="J493" s="13"/>
      <c r="K493" s="13"/>
      <c r="L493" s="13"/>
      <c r="M493" s="13"/>
      <c r="N493" s="13"/>
    </row>
    <row r="494" spans="1:14" ht="13.5" customHeight="1">
      <c r="A494" s="11"/>
      <c r="B494" s="11"/>
      <c r="C494" s="12"/>
      <c r="D494" s="11"/>
      <c r="E494" s="12"/>
      <c r="F494" s="11"/>
      <c r="G494" s="11"/>
      <c r="H494" s="11"/>
      <c r="I494" s="13"/>
      <c r="J494" s="13"/>
      <c r="K494" s="13"/>
      <c r="L494" s="13"/>
      <c r="M494" s="13"/>
      <c r="N494" s="13"/>
    </row>
    <row r="495" spans="1:14" ht="13.5" customHeight="1">
      <c r="A495" s="11"/>
      <c r="B495" s="11"/>
      <c r="C495" s="12"/>
      <c r="D495" s="11"/>
      <c r="E495" s="12"/>
      <c r="F495" s="11"/>
      <c r="G495" s="11"/>
      <c r="H495" s="11"/>
      <c r="I495" s="13"/>
      <c r="J495" s="13"/>
      <c r="K495" s="13"/>
      <c r="L495" s="13"/>
      <c r="M495" s="13"/>
      <c r="N495" s="13"/>
    </row>
    <row r="496" spans="1:14" ht="13.5" customHeight="1">
      <c r="A496" s="11"/>
      <c r="B496" s="11"/>
      <c r="C496" s="12"/>
      <c r="D496" s="11"/>
      <c r="E496" s="12"/>
      <c r="F496" s="11"/>
      <c r="G496" s="11"/>
      <c r="H496" s="11"/>
      <c r="I496" s="13"/>
      <c r="J496" s="13"/>
      <c r="K496" s="13"/>
      <c r="L496" s="13"/>
      <c r="M496" s="13"/>
      <c r="N496" s="13"/>
    </row>
    <row r="497" spans="1:14" ht="13.5" customHeight="1">
      <c r="A497" s="11"/>
      <c r="B497" s="11"/>
      <c r="C497" s="12"/>
      <c r="D497" s="11"/>
      <c r="E497" s="12"/>
      <c r="F497" s="11"/>
      <c r="G497" s="11"/>
      <c r="H497" s="11"/>
      <c r="I497" s="13"/>
      <c r="J497" s="13"/>
      <c r="K497" s="13"/>
      <c r="L497" s="13"/>
      <c r="M497" s="13"/>
      <c r="N497" s="13"/>
    </row>
    <row r="498" spans="1:14" ht="13.5" customHeight="1">
      <c r="A498" s="11"/>
      <c r="B498" s="11"/>
      <c r="C498" s="12"/>
      <c r="D498" s="11"/>
      <c r="E498" s="12"/>
      <c r="F498" s="11"/>
      <c r="G498" s="11"/>
      <c r="H498" s="11"/>
      <c r="I498" s="13"/>
      <c r="J498" s="13"/>
      <c r="K498" s="13"/>
      <c r="L498" s="13"/>
      <c r="M498" s="13"/>
      <c r="N498" s="13"/>
    </row>
    <row r="499" spans="1:14" ht="13.5" customHeight="1">
      <c r="A499" s="11"/>
      <c r="B499" s="11"/>
      <c r="C499" s="12"/>
      <c r="D499" s="11"/>
      <c r="E499" s="12"/>
      <c r="F499" s="11"/>
      <c r="G499" s="11"/>
      <c r="H499" s="11"/>
      <c r="I499" s="13"/>
      <c r="J499" s="13"/>
      <c r="K499" s="13"/>
      <c r="L499" s="13"/>
      <c r="M499" s="13"/>
      <c r="N499" s="13"/>
    </row>
    <row r="500" spans="1:14" ht="13.5" customHeight="1">
      <c r="A500" s="11"/>
      <c r="B500" s="11"/>
      <c r="C500" s="12"/>
      <c r="D500" s="11"/>
      <c r="E500" s="12"/>
      <c r="F500" s="11"/>
      <c r="G500" s="11"/>
      <c r="H500" s="11"/>
      <c r="I500" s="13"/>
      <c r="J500" s="13"/>
      <c r="K500" s="13"/>
      <c r="L500" s="13"/>
      <c r="M500" s="13"/>
      <c r="N500" s="13"/>
    </row>
    <row r="501" spans="1:14" ht="13.5" customHeight="1">
      <c r="A501" s="11"/>
      <c r="B501" s="11"/>
      <c r="C501" s="12"/>
      <c r="D501" s="11"/>
      <c r="E501" s="12"/>
      <c r="F501" s="11"/>
      <c r="G501" s="11"/>
      <c r="H501" s="11"/>
      <c r="I501" s="13"/>
      <c r="J501" s="13"/>
      <c r="K501" s="13"/>
      <c r="L501" s="13"/>
      <c r="M501" s="13"/>
      <c r="N501" s="13"/>
    </row>
    <row r="502" spans="1:14" ht="13.5" customHeight="1">
      <c r="A502" s="11"/>
      <c r="B502" s="11"/>
      <c r="C502" s="12"/>
      <c r="D502" s="11"/>
      <c r="E502" s="12"/>
      <c r="F502" s="11"/>
      <c r="G502" s="11"/>
      <c r="H502" s="11"/>
      <c r="I502" s="13"/>
      <c r="J502" s="13"/>
      <c r="K502" s="13"/>
      <c r="L502" s="13"/>
      <c r="M502" s="13"/>
      <c r="N502" s="13"/>
    </row>
    <row r="503" spans="1:14" ht="13.5" customHeight="1">
      <c r="A503" s="11"/>
      <c r="B503" s="11"/>
      <c r="C503" s="12"/>
      <c r="D503" s="11"/>
      <c r="E503" s="12"/>
      <c r="F503" s="11"/>
      <c r="G503" s="11"/>
      <c r="H503" s="11"/>
      <c r="I503" s="13"/>
      <c r="J503" s="13"/>
      <c r="K503" s="13"/>
      <c r="L503" s="13"/>
      <c r="M503" s="13"/>
      <c r="N503" s="13"/>
    </row>
    <row r="504" spans="1:14" ht="13.5" customHeight="1">
      <c r="A504" s="11"/>
      <c r="B504" s="11"/>
      <c r="C504" s="12"/>
      <c r="D504" s="11"/>
      <c r="E504" s="12"/>
      <c r="F504" s="11"/>
      <c r="G504" s="11"/>
      <c r="H504" s="11"/>
      <c r="I504" s="13"/>
      <c r="J504" s="13"/>
      <c r="K504" s="13"/>
      <c r="L504" s="13"/>
      <c r="M504" s="13"/>
      <c r="N504" s="13"/>
    </row>
    <row r="505" spans="1:14" ht="13.5" customHeight="1">
      <c r="A505" s="11"/>
      <c r="B505" s="11"/>
      <c r="C505" s="12"/>
      <c r="D505" s="11"/>
      <c r="E505" s="12"/>
      <c r="F505" s="11"/>
      <c r="G505" s="11"/>
      <c r="H505" s="11"/>
      <c r="I505" s="13"/>
      <c r="J505" s="13"/>
      <c r="K505" s="13"/>
      <c r="L505" s="13"/>
      <c r="M505" s="13"/>
      <c r="N505" s="13"/>
    </row>
    <row r="506" spans="1:14" ht="13.5" customHeight="1">
      <c r="A506" s="11"/>
      <c r="B506" s="11"/>
      <c r="C506" s="12"/>
      <c r="D506" s="11"/>
      <c r="E506" s="12"/>
      <c r="F506" s="11"/>
      <c r="G506" s="11"/>
      <c r="H506" s="11"/>
      <c r="I506" s="13"/>
      <c r="J506" s="13"/>
      <c r="K506" s="13"/>
      <c r="L506" s="13"/>
      <c r="M506" s="13"/>
      <c r="N506" s="13"/>
    </row>
    <row r="507" spans="1:14" ht="13.5" customHeight="1">
      <c r="A507" s="11"/>
      <c r="B507" s="11"/>
      <c r="C507" s="12"/>
      <c r="D507" s="11"/>
      <c r="E507" s="12"/>
      <c r="F507" s="11"/>
      <c r="G507" s="11"/>
      <c r="H507" s="11"/>
      <c r="I507" s="13"/>
      <c r="J507" s="13"/>
      <c r="K507" s="13"/>
      <c r="L507" s="13"/>
      <c r="M507" s="13"/>
      <c r="N507" s="13"/>
    </row>
    <row r="508" spans="1:14" ht="13.5" customHeight="1">
      <c r="A508" s="11"/>
      <c r="B508" s="11"/>
      <c r="C508" s="12"/>
      <c r="D508" s="11"/>
      <c r="E508" s="12"/>
      <c r="F508" s="11"/>
      <c r="G508" s="11"/>
      <c r="H508" s="11"/>
      <c r="I508" s="13"/>
      <c r="J508" s="13"/>
      <c r="K508" s="13"/>
      <c r="L508" s="13"/>
      <c r="M508" s="13"/>
      <c r="N508" s="13"/>
    </row>
    <row r="509" spans="1:14" ht="13.5" customHeight="1">
      <c r="A509" s="11"/>
      <c r="B509" s="11"/>
      <c r="C509" s="12"/>
      <c r="D509" s="11"/>
      <c r="E509" s="12"/>
      <c r="F509" s="11"/>
      <c r="G509" s="11"/>
      <c r="H509" s="11"/>
      <c r="I509" s="13"/>
      <c r="J509" s="13"/>
      <c r="K509" s="13"/>
      <c r="L509" s="13"/>
      <c r="M509" s="13"/>
      <c r="N509" s="13"/>
    </row>
    <row r="510" spans="1:14" ht="13.5" customHeight="1">
      <c r="A510" s="11"/>
      <c r="B510" s="11"/>
      <c r="C510" s="12"/>
      <c r="D510" s="11"/>
      <c r="E510" s="12"/>
      <c r="F510" s="11"/>
      <c r="G510" s="11"/>
      <c r="H510" s="11"/>
      <c r="I510" s="13"/>
      <c r="J510" s="13"/>
      <c r="K510" s="13"/>
      <c r="L510" s="13"/>
      <c r="M510" s="13"/>
      <c r="N510" s="13"/>
    </row>
    <row r="511" spans="1:14" ht="13.5" customHeight="1">
      <c r="A511" s="11"/>
      <c r="B511" s="11"/>
      <c r="C511" s="12"/>
      <c r="D511" s="11"/>
      <c r="E511" s="12"/>
      <c r="F511" s="11"/>
      <c r="G511" s="11"/>
      <c r="H511" s="11"/>
      <c r="I511" s="13"/>
      <c r="J511" s="13"/>
      <c r="K511" s="13"/>
      <c r="L511" s="13"/>
      <c r="M511" s="13"/>
      <c r="N511" s="13"/>
    </row>
    <row r="512" spans="1:14" ht="13.5" customHeight="1">
      <c r="A512" s="11"/>
      <c r="B512" s="11"/>
      <c r="C512" s="12"/>
      <c r="D512" s="11"/>
      <c r="E512" s="12"/>
      <c r="F512" s="11"/>
      <c r="G512" s="11"/>
      <c r="H512" s="11"/>
      <c r="I512" s="13"/>
      <c r="J512" s="13"/>
      <c r="K512" s="13"/>
      <c r="L512" s="13"/>
      <c r="M512" s="13"/>
      <c r="N512" s="13"/>
    </row>
    <row r="513" spans="1:14" ht="13.5" customHeight="1">
      <c r="A513" s="11"/>
      <c r="B513" s="11"/>
      <c r="C513" s="12"/>
      <c r="D513" s="11"/>
      <c r="E513" s="12"/>
      <c r="F513" s="11"/>
      <c r="G513" s="11"/>
      <c r="H513" s="11"/>
      <c r="I513" s="13"/>
      <c r="J513" s="13"/>
      <c r="K513" s="13"/>
      <c r="L513" s="13"/>
      <c r="M513" s="13"/>
      <c r="N513" s="13"/>
    </row>
    <row r="514" spans="1:14" ht="13.5" customHeight="1">
      <c r="A514" s="11"/>
      <c r="B514" s="11"/>
      <c r="C514" s="12"/>
      <c r="D514" s="11"/>
      <c r="E514" s="12"/>
      <c r="F514" s="11"/>
      <c r="G514" s="11"/>
      <c r="H514" s="11"/>
      <c r="I514" s="13"/>
      <c r="J514" s="13"/>
      <c r="K514" s="13"/>
      <c r="L514" s="13"/>
      <c r="M514" s="13"/>
      <c r="N514" s="13"/>
    </row>
    <row r="515" spans="1:14" ht="13.5" customHeight="1">
      <c r="A515" s="11"/>
      <c r="B515" s="11"/>
      <c r="C515" s="12"/>
      <c r="D515" s="11"/>
      <c r="E515" s="12"/>
      <c r="F515" s="11"/>
      <c r="G515" s="11"/>
      <c r="H515" s="11"/>
      <c r="I515" s="13"/>
      <c r="J515" s="13"/>
      <c r="K515" s="13"/>
      <c r="L515" s="13"/>
      <c r="M515" s="13"/>
      <c r="N515" s="13"/>
    </row>
    <row r="516" spans="1:14" ht="13.5" customHeight="1">
      <c r="A516" s="11"/>
      <c r="B516" s="11"/>
      <c r="C516" s="12"/>
      <c r="D516" s="11"/>
      <c r="E516" s="12"/>
      <c r="F516" s="11"/>
      <c r="G516" s="11"/>
      <c r="H516" s="11"/>
      <c r="I516" s="13"/>
      <c r="J516" s="13"/>
      <c r="K516" s="13"/>
      <c r="L516" s="13"/>
      <c r="M516" s="13"/>
      <c r="N516" s="13"/>
    </row>
    <row r="517" spans="1:14" ht="13.5" customHeight="1">
      <c r="A517" s="11"/>
      <c r="B517" s="11"/>
      <c r="C517" s="12"/>
      <c r="D517" s="11"/>
      <c r="E517" s="12"/>
      <c r="F517" s="11"/>
      <c r="G517" s="11"/>
      <c r="H517" s="11"/>
      <c r="I517" s="13"/>
      <c r="J517" s="13"/>
      <c r="K517" s="13"/>
      <c r="L517" s="13"/>
      <c r="M517" s="13"/>
      <c r="N517" s="13"/>
    </row>
    <row r="518" spans="1:14" ht="13.5" customHeight="1">
      <c r="A518" s="11"/>
      <c r="B518" s="11"/>
      <c r="C518" s="12"/>
      <c r="D518" s="11"/>
      <c r="E518" s="12"/>
      <c r="F518" s="11"/>
      <c r="G518" s="11"/>
      <c r="H518" s="11"/>
      <c r="I518" s="13"/>
      <c r="J518" s="13"/>
      <c r="K518" s="13"/>
      <c r="L518" s="13"/>
      <c r="M518" s="13"/>
      <c r="N518" s="13"/>
    </row>
    <row r="519" spans="1:14" ht="13.5" customHeight="1">
      <c r="A519" s="11"/>
      <c r="B519" s="11"/>
      <c r="C519" s="12"/>
      <c r="D519" s="11"/>
      <c r="E519" s="12"/>
      <c r="F519" s="11"/>
      <c r="G519" s="11"/>
      <c r="H519" s="11"/>
      <c r="I519" s="13"/>
      <c r="J519" s="13"/>
      <c r="K519" s="13"/>
      <c r="L519" s="13"/>
      <c r="M519" s="13"/>
      <c r="N519" s="13"/>
    </row>
    <row r="520" spans="1:14" ht="13.5" customHeight="1">
      <c r="A520" s="11"/>
      <c r="B520" s="11"/>
      <c r="C520" s="12"/>
      <c r="D520" s="11"/>
      <c r="E520" s="12"/>
      <c r="F520" s="11"/>
      <c r="G520" s="11"/>
      <c r="H520" s="11"/>
      <c r="I520" s="13"/>
      <c r="J520" s="13"/>
      <c r="K520" s="13"/>
      <c r="L520" s="13"/>
      <c r="M520" s="13"/>
      <c r="N520" s="13"/>
    </row>
    <row r="521" spans="1:14" ht="13.5" customHeight="1">
      <c r="A521" s="11"/>
      <c r="B521" s="11"/>
      <c r="C521" s="12"/>
      <c r="D521" s="11"/>
      <c r="E521" s="12"/>
      <c r="F521" s="11"/>
      <c r="G521" s="11"/>
      <c r="H521" s="11"/>
      <c r="I521" s="13"/>
      <c r="J521" s="13"/>
      <c r="K521" s="13"/>
      <c r="L521" s="13"/>
      <c r="M521" s="13"/>
      <c r="N521" s="13"/>
    </row>
    <row r="522" spans="1:14" ht="13.5" customHeight="1">
      <c r="A522" s="11"/>
      <c r="B522" s="11"/>
      <c r="C522" s="12"/>
      <c r="D522" s="11"/>
      <c r="E522" s="12"/>
      <c r="F522" s="11"/>
      <c r="G522" s="11"/>
      <c r="H522" s="11"/>
      <c r="I522" s="13"/>
      <c r="J522" s="13"/>
      <c r="K522" s="13"/>
      <c r="L522" s="13"/>
      <c r="M522" s="13"/>
      <c r="N522" s="13"/>
    </row>
    <row r="523" spans="1:14" ht="13.5" customHeight="1">
      <c r="A523" s="11"/>
      <c r="B523" s="11"/>
      <c r="C523" s="12"/>
      <c r="D523" s="11"/>
      <c r="E523" s="12"/>
      <c r="F523" s="11"/>
      <c r="G523" s="11"/>
      <c r="H523" s="11"/>
      <c r="I523" s="13"/>
      <c r="J523" s="13"/>
      <c r="K523" s="13"/>
      <c r="L523" s="13"/>
      <c r="M523" s="13"/>
      <c r="N523" s="13"/>
    </row>
    <row r="524" spans="1:14" ht="13.5" customHeight="1">
      <c r="A524" s="11"/>
      <c r="B524" s="11"/>
      <c r="C524" s="12"/>
      <c r="D524" s="11"/>
      <c r="E524" s="12"/>
      <c r="F524" s="11"/>
      <c r="G524" s="11"/>
      <c r="H524" s="11"/>
      <c r="I524" s="13"/>
      <c r="J524" s="13"/>
      <c r="K524" s="13"/>
      <c r="L524" s="13"/>
      <c r="M524" s="13"/>
      <c r="N524" s="13"/>
    </row>
    <row r="525" spans="1:14" ht="13.5" customHeight="1">
      <c r="A525" s="11"/>
      <c r="B525" s="11"/>
      <c r="C525" s="12"/>
      <c r="D525" s="11"/>
      <c r="E525" s="12"/>
      <c r="F525" s="11"/>
      <c r="G525" s="11"/>
      <c r="H525" s="11"/>
      <c r="I525" s="13"/>
      <c r="J525" s="13"/>
      <c r="K525" s="13"/>
      <c r="L525" s="13"/>
      <c r="M525" s="13"/>
      <c r="N525" s="13"/>
    </row>
    <row r="526" spans="1:14" ht="13.5" customHeight="1">
      <c r="A526" s="11"/>
      <c r="B526" s="11"/>
      <c r="C526" s="12"/>
      <c r="D526" s="11"/>
      <c r="E526" s="12"/>
      <c r="F526" s="11"/>
      <c r="G526" s="11"/>
      <c r="H526" s="11"/>
      <c r="I526" s="13"/>
      <c r="J526" s="13"/>
      <c r="K526" s="13"/>
      <c r="L526" s="13"/>
      <c r="M526" s="13"/>
      <c r="N526" s="13"/>
    </row>
    <row r="527" spans="1:14" ht="13.5" customHeight="1">
      <c r="A527" s="11"/>
      <c r="B527" s="11"/>
      <c r="C527" s="12"/>
      <c r="D527" s="11"/>
      <c r="E527" s="12"/>
      <c r="F527" s="11"/>
      <c r="G527" s="11"/>
      <c r="H527" s="11"/>
      <c r="I527" s="13"/>
      <c r="J527" s="13"/>
      <c r="K527" s="13"/>
      <c r="L527" s="13"/>
      <c r="M527" s="13"/>
      <c r="N527" s="13"/>
    </row>
    <row r="528" spans="1:14" ht="13.5" customHeight="1">
      <c r="A528" s="11"/>
      <c r="B528" s="11"/>
      <c r="C528" s="12"/>
      <c r="D528" s="11"/>
      <c r="E528" s="12"/>
      <c r="F528" s="11"/>
      <c r="G528" s="11"/>
      <c r="H528" s="11"/>
      <c r="I528" s="13"/>
      <c r="J528" s="13"/>
      <c r="K528" s="13"/>
      <c r="L528" s="13"/>
      <c r="M528" s="13"/>
      <c r="N528" s="13"/>
    </row>
    <row r="529" spans="1:14" ht="13.5" customHeight="1">
      <c r="A529" s="11"/>
      <c r="B529" s="11"/>
      <c r="C529" s="12"/>
      <c r="D529" s="11"/>
      <c r="E529" s="12"/>
      <c r="F529" s="11"/>
      <c r="G529" s="11"/>
      <c r="H529" s="11"/>
      <c r="I529" s="13"/>
      <c r="J529" s="13"/>
      <c r="K529" s="13"/>
      <c r="L529" s="13"/>
      <c r="M529" s="13"/>
      <c r="N529" s="13"/>
    </row>
    <row r="530" spans="1:14" ht="13.5" customHeight="1">
      <c r="A530" s="11"/>
      <c r="B530" s="11"/>
      <c r="C530" s="12"/>
      <c r="D530" s="11"/>
      <c r="E530" s="12"/>
      <c r="F530" s="11"/>
      <c r="G530" s="11"/>
      <c r="H530" s="11"/>
      <c r="I530" s="13"/>
      <c r="J530" s="13"/>
      <c r="K530" s="13"/>
      <c r="L530" s="13"/>
      <c r="M530" s="13"/>
      <c r="N530" s="13"/>
    </row>
    <row r="531" spans="1:14" ht="13.5" customHeight="1">
      <c r="A531" s="11"/>
      <c r="B531" s="11"/>
      <c r="C531" s="12"/>
      <c r="D531" s="11"/>
      <c r="E531" s="12"/>
      <c r="F531" s="11"/>
      <c r="G531" s="11"/>
      <c r="H531" s="11"/>
      <c r="I531" s="13"/>
      <c r="J531" s="13"/>
      <c r="K531" s="13"/>
      <c r="L531" s="13"/>
      <c r="M531" s="13"/>
      <c r="N531" s="13"/>
    </row>
    <row r="532" spans="1:14" ht="13.5" customHeight="1">
      <c r="A532" s="11"/>
      <c r="B532" s="11"/>
      <c r="C532" s="12"/>
      <c r="D532" s="11"/>
      <c r="E532" s="12"/>
      <c r="F532" s="11"/>
      <c r="G532" s="11"/>
      <c r="H532" s="11"/>
      <c r="I532" s="13"/>
      <c r="J532" s="13"/>
      <c r="K532" s="13"/>
      <c r="L532" s="13"/>
      <c r="M532" s="13"/>
      <c r="N532" s="13"/>
    </row>
    <row r="533" spans="1:14" ht="13.5" customHeight="1">
      <c r="A533" s="11"/>
      <c r="B533" s="11"/>
      <c r="C533" s="12"/>
      <c r="D533" s="11"/>
      <c r="E533" s="12"/>
      <c r="F533" s="11"/>
      <c r="G533" s="11"/>
      <c r="H533" s="11"/>
      <c r="I533" s="13"/>
      <c r="J533" s="13"/>
      <c r="K533" s="13"/>
      <c r="L533" s="13"/>
      <c r="M533" s="13"/>
      <c r="N533" s="13"/>
    </row>
    <row r="534" spans="1:14" ht="13.5" customHeight="1">
      <c r="A534" s="11"/>
      <c r="B534" s="11"/>
      <c r="C534" s="12"/>
      <c r="D534" s="11"/>
      <c r="E534" s="12"/>
      <c r="F534" s="11"/>
      <c r="G534" s="11"/>
      <c r="H534" s="11"/>
      <c r="I534" s="13"/>
      <c r="J534" s="13"/>
      <c r="K534" s="13"/>
      <c r="L534" s="13"/>
      <c r="M534" s="13"/>
      <c r="N534" s="13"/>
    </row>
    <row r="535" spans="1:14" ht="13.5" customHeight="1">
      <c r="A535" s="11"/>
      <c r="B535" s="11"/>
      <c r="C535" s="12"/>
      <c r="D535" s="11"/>
      <c r="E535" s="12"/>
      <c r="F535" s="11"/>
      <c r="G535" s="11"/>
      <c r="H535" s="11"/>
      <c r="I535" s="13"/>
      <c r="J535" s="13"/>
      <c r="K535" s="13"/>
      <c r="L535" s="13"/>
      <c r="M535" s="13"/>
      <c r="N535" s="13"/>
    </row>
    <row r="536" spans="1:14" ht="13.5" customHeight="1">
      <c r="A536" s="11"/>
      <c r="B536" s="11"/>
      <c r="C536" s="12"/>
      <c r="D536" s="11"/>
      <c r="E536" s="12"/>
      <c r="F536" s="11"/>
      <c r="G536" s="11"/>
      <c r="H536" s="11"/>
      <c r="I536" s="13"/>
      <c r="J536" s="13"/>
      <c r="K536" s="13"/>
      <c r="L536" s="13"/>
      <c r="M536" s="13"/>
      <c r="N536" s="13"/>
    </row>
    <row r="537" spans="1:14" ht="13.5" customHeight="1">
      <c r="A537" s="11"/>
      <c r="B537" s="11"/>
      <c r="C537" s="12"/>
      <c r="D537" s="11"/>
      <c r="E537" s="12"/>
      <c r="F537" s="11"/>
      <c r="G537" s="11"/>
      <c r="H537" s="11"/>
      <c r="I537" s="13"/>
      <c r="J537" s="13"/>
      <c r="K537" s="13"/>
      <c r="L537" s="13"/>
      <c r="M537" s="13"/>
      <c r="N537" s="13"/>
    </row>
    <row r="538" spans="1:14" ht="13.5" customHeight="1">
      <c r="A538" s="11"/>
      <c r="B538" s="11"/>
      <c r="C538" s="12"/>
      <c r="D538" s="11"/>
      <c r="E538" s="12"/>
      <c r="F538" s="11"/>
      <c r="G538" s="11"/>
      <c r="H538" s="11"/>
      <c r="I538" s="13"/>
      <c r="J538" s="13"/>
      <c r="K538" s="13"/>
      <c r="L538" s="13"/>
      <c r="M538" s="13"/>
      <c r="N538" s="13"/>
    </row>
    <row r="539" spans="1:14" ht="13.5" customHeight="1">
      <c r="A539" s="11"/>
      <c r="B539" s="11"/>
      <c r="C539" s="12"/>
      <c r="D539" s="11"/>
      <c r="E539" s="12"/>
      <c r="F539" s="11"/>
      <c r="G539" s="11"/>
      <c r="H539" s="11"/>
      <c r="I539" s="13"/>
      <c r="J539" s="13"/>
      <c r="K539" s="13"/>
      <c r="L539" s="13"/>
      <c r="M539" s="13"/>
      <c r="N539" s="13"/>
    </row>
    <row r="540" spans="1:14" ht="13.5" customHeight="1">
      <c r="A540" s="11"/>
      <c r="B540" s="11"/>
      <c r="C540" s="12"/>
      <c r="D540" s="11"/>
      <c r="E540" s="12"/>
      <c r="F540" s="11"/>
      <c r="G540" s="11"/>
      <c r="H540" s="11"/>
      <c r="I540" s="13"/>
      <c r="J540" s="13"/>
      <c r="K540" s="13"/>
      <c r="L540" s="13"/>
      <c r="M540" s="13"/>
      <c r="N540" s="13"/>
    </row>
    <row r="541" spans="1:14" ht="13.5" customHeight="1">
      <c r="A541" s="11"/>
      <c r="B541" s="11"/>
      <c r="C541" s="12"/>
      <c r="D541" s="11"/>
      <c r="E541" s="12"/>
      <c r="F541" s="11"/>
      <c r="G541" s="11"/>
      <c r="H541" s="11"/>
      <c r="I541" s="13"/>
      <c r="J541" s="13"/>
      <c r="K541" s="13"/>
      <c r="L541" s="13"/>
      <c r="M541" s="13"/>
      <c r="N541" s="13"/>
    </row>
    <row r="542" spans="1:14" ht="13.5" customHeight="1">
      <c r="A542" s="11"/>
      <c r="B542" s="11"/>
      <c r="C542" s="12"/>
      <c r="D542" s="11"/>
      <c r="E542" s="12"/>
      <c r="F542" s="11"/>
      <c r="G542" s="11"/>
      <c r="H542" s="11"/>
      <c r="I542" s="13"/>
      <c r="J542" s="13"/>
      <c r="K542" s="13"/>
      <c r="L542" s="13"/>
      <c r="M542" s="13"/>
      <c r="N542" s="13"/>
    </row>
    <row r="543" spans="1:14" ht="13.5" customHeight="1">
      <c r="A543" s="11"/>
      <c r="B543" s="11"/>
      <c r="C543" s="12"/>
      <c r="D543" s="11"/>
      <c r="E543" s="12"/>
      <c r="F543" s="11"/>
      <c r="G543" s="11"/>
      <c r="H543" s="11"/>
      <c r="I543" s="13"/>
      <c r="J543" s="13"/>
      <c r="K543" s="13"/>
      <c r="L543" s="13"/>
      <c r="M543" s="13"/>
      <c r="N543" s="13"/>
    </row>
    <row r="544" spans="1:14" ht="13.5" customHeight="1">
      <c r="A544" s="11"/>
      <c r="B544" s="11"/>
      <c r="C544" s="12"/>
      <c r="D544" s="11"/>
      <c r="E544" s="12"/>
      <c r="F544" s="11"/>
      <c r="G544" s="11"/>
      <c r="H544" s="11"/>
      <c r="I544" s="13"/>
      <c r="J544" s="13"/>
      <c r="K544" s="13"/>
      <c r="L544" s="13"/>
      <c r="M544" s="13"/>
      <c r="N544" s="13"/>
    </row>
    <row r="545" spans="1:14" ht="13.5" customHeight="1">
      <c r="A545" s="11"/>
      <c r="B545" s="11"/>
      <c r="C545" s="12"/>
      <c r="D545" s="11"/>
      <c r="E545" s="12"/>
      <c r="F545" s="11"/>
      <c r="G545" s="11"/>
      <c r="H545" s="11"/>
      <c r="I545" s="13"/>
      <c r="J545" s="13"/>
      <c r="K545" s="13"/>
      <c r="L545" s="13"/>
      <c r="M545" s="13"/>
      <c r="N545" s="13"/>
    </row>
    <row r="546" spans="1:14" ht="13.5" customHeight="1">
      <c r="A546" s="11"/>
      <c r="B546" s="11"/>
      <c r="C546" s="12"/>
      <c r="D546" s="11"/>
      <c r="E546" s="12"/>
      <c r="F546" s="11"/>
      <c r="G546" s="11"/>
      <c r="H546" s="11"/>
      <c r="I546" s="13"/>
      <c r="J546" s="13"/>
      <c r="K546" s="13"/>
      <c r="L546" s="13"/>
      <c r="M546" s="13"/>
      <c r="N546" s="13"/>
    </row>
    <row r="547" spans="1:14" ht="13.5" customHeight="1">
      <c r="A547" s="11"/>
      <c r="B547" s="11"/>
      <c r="C547" s="12"/>
      <c r="D547" s="11"/>
      <c r="E547" s="12"/>
      <c r="F547" s="11"/>
      <c r="G547" s="11"/>
      <c r="H547" s="11"/>
      <c r="I547" s="13"/>
      <c r="J547" s="13"/>
      <c r="K547" s="13"/>
      <c r="L547" s="13"/>
      <c r="M547" s="13"/>
      <c r="N547" s="13"/>
    </row>
    <row r="548" spans="1:14" ht="13.5" customHeight="1">
      <c r="A548" s="11"/>
      <c r="B548" s="11"/>
      <c r="C548" s="12"/>
      <c r="D548" s="11"/>
      <c r="E548" s="12"/>
      <c r="F548" s="11"/>
      <c r="G548" s="11"/>
      <c r="H548" s="11"/>
      <c r="I548" s="13"/>
      <c r="J548" s="13"/>
      <c r="K548" s="13"/>
      <c r="L548" s="13"/>
      <c r="M548" s="13"/>
      <c r="N548" s="13"/>
    </row>
    <row r="549" spans="1:14" ht="13.5" customHeight="1">
      <c r="A549" s="11"/>
      <c r="B549" s="11"/>
      <c r="C549" s="12"/>
      <c r="D549" s="11"/>
      <c r="E549" s="12"/>
      <c r="F549" s="11"/>
      <c r="G549" s="11"/>
      <c r="H549" s="11"/>
      <c r="I549" s="13"/>
      <c r="J549" s="13"/>
      <c r="K549" s="13"/>
      <c r="L549" s="13"/>
      <c r="M549" s="13"/>
      <c r="N549" s="13"/>
    </row>
    <row r="550" spans="1:14" ht="13.5" customHeight="1">
      <c r="A550" s="11"/>
      <c r="B550" s="11"/>
      <c r="C550" s="12"/>
      <c r="D550" s="11"/>
      <c r="E550" s="12"/>
      <c r="F550" s="11"/>
      <c r="G550" s="11"/>
      <c r="H550" s="11"/>
      <c r="I550" s="13"/>
      <c r="J550" s="13"/>
      <c r="K550" s="13"/>
      <c r="L550" s="13"/>
      <c r="M550" s="13"/>
      <c r="N550" s="13"/>
    </row>
    <row r="551" spans="1:14" ht="13.5" customHeight="1">
      <c r="A551" s="11"/>
      <c r="B551" s="11"/>
      <c r="C551" s="12"/>
      <c r="D551" s="11"/>
      <c r="E551" s="12"/>
      <c r="F551" s="11"/>
      <c r="G551" s="11"/>
      <c r="H551" s="11"/>
      <c r="I551" s="13"/>
      <c r="J551" s="13"/>
      <c r="K551" s="13"/>
      <c r="L551" s="13"/>
      <c r="M551" s="13"/>
      <c r="N551" s="13"/>
    </row>
    <row r="552" spans="1:14" ht="13.5" customHeight="1">
      <c r="A552" s="11"/>
      <c r="B552" s="11"/>
      <c r="C552" s="12"/>
      <c r="D552" s="11"/>
      <c r="E552" s="12"/>
      <c r="F552" s="11"/>
      <c r="G552" s="11"/>
      <c r="H552" s="11"/>
      <c r="I552" s="13"/>
      <c r="J552" s="13"/>
      <c r="K552" s="13"/>
      <c r="L552" s="13"/>
      <c r="M552" s="13"/>
      <c r="N552" s="13"/>
    </row>
    <row r="553" spans="1:14" ht="13.5" customHeight="1">
      <c r="A553" s="11"/>
      <c r="B553" s="11"/>
      <c r="C553" s="12"/>
      <c r="D553" s="11"/>
      <c r="E553" s="12"/>
      <c r="F553" s="11"/>
      <c r="G553" s="11"/>
      <c r="H553" s="11"/>
      <c r="I553" s="13"/>
      <c r="J553" s="13"/>
      <c r="K553" s="13"/>
      <c r="L553" s="13"/>
      <c r="M553" s="13"/>
      <c r="N553" s="13"/>
    </row>
    <row r="554" spans="1:14" ht="13.5" customHeight="1">
      <c r="A554" s="11"/>
      <c r="B554" s="11"/>
      <c r="C554" s="12"/>
      <c r="D554" s="11"/>
      <c r="E554" s="12"/>
      <c r="F554" s="11"/>
      <c r="G554" s="11"/>
      <c r="H554" s="11"/>
      <c r="I554" s="13"/>
      <c r="J554" s="13"/>
      <c r="K554" s="13"/>
      <c r="L554" s="13"/>
      <c r="M554" s="13"/>
      <c r="N554" s="13"/>
    </row>
    <row r="555" spans="1:14" ht="13.5" customHeight="1">
      <c r="A555" s="11"/>
      <c r="B555" s="11"/>
      <c r="C555" s="12"/>
      <c r="D555" s="11"/>
      <c r="E555" s="12"/>
      <c r="F555" s="11"/>
      <c r="G555" s="11"/>
      <c r="H555" s="11"/>
      <c r="I555" s="13"/>
      <c r="J555" s="13"/>
      <c r="K555" s="13"/>
      <c r="L555" s="13"/>
      <c r="M555" s="13"/>
      <c r="N555" s="13"/>
    </row>
    <row r="556" spans="1:14" ht="13.5" customHeight="1">
      <c r="A556" s="11"/>
      <c r="B556" s="11"/>
      <c r="C556" s="12"/>
      <c r="D556" s="11"/>
      <c r="E556" s="12"/>
      <c r="F556" s="11"/>
      <c r="G556" s="11"/>
      <c r="H556" s="11"/>
      <c r="I556" s="13"/>
      <c r="J556" s="13"/>
      <c r="K556" s="13"/>
      <c r="L556" s="13"/>
      <c r="M556" s="13"/>
      <c r="N556" s="13"/>
    </row>
    <row r="557" spans="1:14" ht="13.5" customHeight="1">
      <c r="A557" s="11"/>
      <c r="B557" s="11"/>
      <c r="C557" s="12"/>
      <c r="D557" s="11"/>
      <c r="E557" s="12"/>
      <c r="F557" s="11"/>
      <c r="G557" s="11"/>
      <c r="H557" s="11"/>
      <c r="I557" s="13"/>
      <c r="J557" s="13"/>
      <c r="K557" s="13"/>
      <c r="L557" s="13"/>
      <c r="M557" s="13"/>
      <c r="N557" s="13"/>
    </row>
    <row r="558" spans="1:14" ht="13.5" customHeight="1">
      <c r="A558" s="11"/>
      <c r="B558" s="11"/>
      <c r="C558" s="12"/>
      <c r="D558" s="11"/>
      <c r="E558" s="12"/>
      <c r="F558" s="11"/>
      <c r="G558" s="11"/>
      <c r="H558" s="11"/>
      <c r="I558" s="13"/>
      <c r="J558" s="13"/>
      <c r="K558" s="13"/>
      <c r="L558" s="13"/>
      <c r="M558" s="13"/>
      <c r="N558" s="13"/>
    </row>
    <row r="559" spans="1:14" ht="13.5" customHeight="1">
      <c r="A559" s="11"/>
      <c r="B559" s="11"/>
      <c r="C559" s="12"/>
      <c r="D559" s="11"/>
      <c r="E559" s="12"/>
      <c r="F559" s="11"/>
      <c r="G559" s="11"/>
      <c r="H559" s="11"/>
      <c r="I559" s="13"/>
      <c r="J559" s="13"/>
      <c r="K559" s="13"/>
      <c r="L559" s="13"/>
      <c r="M559" s="13"/>
      <c r="N559" s="13"/>
    </row>
    <row r="560" spans="1:14" ht="13.5" customHeight="1">
      <c r="A560" s="11"/>
      <c r="B560" s="11"/>
      <c r="C560" s="12"/>
      <c r="D560" s="11"/>
      <c r="E560" s="12"/>
      <c r="F560" s="11"/>
      <c r="G560" s="11"/>
      <c r="H560" s="11"/>
      <c r="I560" s="13"/>
      <c r="J560" s="13"/>
      <c r="K560" s="13"/>
      <c r="L560" s="13"/>
      <c r="M560" s="13"/>
      <c r="N560" s="13"/>
    </row>
    <row r="561" spans="1:14" ht="13.5" customHeight="1">
      <c r="A561" s="11"/>
      <c r="B561" s="11"/>
      <c r="C561" s="12"/>
      <c r="D561" s="11"/>
      <c r="E561" s="12"/>
      <c r="F561" s="11"/>
      <c r="G561" s="11"/>
      <c r="H561" s="11"/>
      <c r="I561" s="13"/>
      <c r="J561" s="13"/>
      <c r="K561" s="13"/>
      <c r="L561" s="13"/>
      <c r="M561" s="13"/>
      <c r="N561" s="13"/>
    </row>
    <row r="562" spans="1:14" ht="13.5" customHeight="1">
      <c r="A562" s="11"/>
      <c r="B562" s="11"/>
      <c r="C562" s="12"/>
      <c r="D562" s="11"/>
      <c r="E562" s="12"/>
      <c r="F562" s="11"/>
      <c r="G562" s="11"/>
      <c r="H562" s="11"/>
      <c r="I562" s="13"/>
      <c r="J562" s="13"/>
      <c r="K562" s="13"/>
      <c r="L562" s="13"/>
      <c r="M562" s="13"/>
      <c r="N562" s="13"/>
    </row>
    <row r="563" spans="1:14" ht="13.5" customHeight="1">
      <c r="A563" s="11"/>
      <c r="B563" s="11"/>
      <c r="C563" s="12"/>
      <c r="D563" s="11"/>
      <c r="E563" s="12"/>
      <c r="F563" s="11"/>
      <c r="G563" s="11"/>
      <c r="H563" s="11"/>
      <c r="I563" s="13"/>
      <c r="J563" s="13"/>
      <c r="K563" s="13"/>
      <c r="L563" s="13"/>
      <c r="M563" s="13"/>
      <c r="N563" s="13"/>
    </row>
    <row r="564" spans="1:14" ht="13.5" customHeight="1">
      <c r="A564" s="11"/>
      <c r="B564" s="11"/>
      <c r="C564" s="12"/>
      <c r="D564" s="11"/>
      <c r="E564" s="12"/>
      <c r="F564" s="11"/>
      <c r="G564" s="11"/>
      <c r="H564" s="11"/>
      <c r="I564" s="13"/>
      <c r="J564" s="13"/>
      <c r="K564" s="13"/>
      <c r="L564" s="13"/>
      <c r="M564" s="13"/>
      <c r="N564" s="13"/>
    </row>
    <row r="565" spans="1:14" ht="13.5" customHeight="1">
      <c r="A565" s="11"/>
      <c r="B565" s="11"/>
      <c r="C565" s="12"/>
      <c r="D565" s="11"/>
      <c r="E565" s="12"/>
      <c r="F565" s="11"/>
      <c r="G565" s="11"/>
      <c r="H565" s="11"/>
      <c r="I565" s="13"/>
      <c r="J565" s="13"/>
      <c r="K565" s="13"/>
      <c r="L565" s="13"/>
      <c r="M565" s="13"/>
      <c r="N565" s="13"/>
    </row>
    <row r="566" spans="1:14" ht="13.5" customHeight="1">
      <c r="A566" s="11"/>
      <c r="B566" s="11"/>
      <c r="C566" s="12"/>
      <c r="D566" s="11"/>
      <c r="E566" s="12"/>
      <c r="F566" s="11"/>
      <c r="G566" s="11"/>
      <c r="H566" s="11"/>
      <c r="I566" s="13"/>
      <c r="J566" s="13"/>
      <c r="K566" s="13"/>
      <c r="L566" s="13"/>
      <c r="M566" s="13"/>
      <c r="N566" s="13"/>
    </row>
    <row r="567" spans="1:14" ht="13.5" customHeight="1">
      <c r="A567" s="11"/>
      <c r="B567" s="11"/>
      <c r="C567" s="12"/>
      <c r="D567" s="11"/>
      <c r="E567" s="12"/>
      <c r="F567" s="11"/>
      <c r="G567" s="11"/>
      <c r="H567" s="11"/>
      <c r="I567" s="13"/>
      <c r="J567" s="13"/>
      <c r="K567" s="13"/>
      <c r="L567" s="13"/>
      <c r="M567" s="13"/>
      <c r="N567" s="13"/>
    </row>
    <row r="568" spans="1:14" ht="13.5" customHeight="1">
      <c r="A568" s="11"/>
      <c r="B568" s="11"/>
      <c r="C568" s="12"/>
      <c r="D568" s="11"/>
      <c r="E568" s="12"/>
      <c r="F568" s="11"/>
      <c r="G568" s="11"/>
      <c r="H568" s="11"/>
      <c r="I568" s="13"/>
      <c r="J568" s="13"/>
      <c r="K568" s="13"/>
      <c r="L568" s="13"/>
      <c r="M568" s="13"/>
      <c r="N568" s="13"/>
    </row>
    <row r="569" spans="1:14" ht="13.5" customHeight="1">
      <c r="A569" s="11"/>
      <c r="B569" s="11"/>
      <c r="C569" s="12"/>
      <c r="D569" s="11"/>
      <c r="E569" s="12"/>
      <c r="F569" s="11"/>
      <c r="G569" s="11"/>
      <c r="H569" s="11"/>
      <c r="I569" s="13"/>
      <c r="J569" s="13"/>
      <c r="K569" s="13"/>
      <c r="L569" s="13"/>
      <c r="M569" s="13"/>
      <c r="N569" s="13"/>
    </row>
    <row r="570" spans="1:14" ht="13.5" customHeight="1">
      <c r="A570" s="11"/>
      <c r="B570" s="11"/>
      <c r="C570" s="12"/>
      <c r="D570" s="11"/>
      <c r="E570" s="12"/>
      <c r="F570" s="11"/>
      <c r="G570" s="11"/>
      <c r="H570" s="11"/>
      <c r="I570" s="13"/>
      <c r="J570" s="13"/>
      <c r="K570" s="13"/>
      <c r="L570" s="13"/>
      <c r="M570" s="13"/>
      <c r="N570" s="13"/>
    </row>
    <row r="571" spans="1:14" ht="13.5" customHeight="1">
      <c r="A571" s="11"/>
      <c r="B571" s="11"/>
      <c r="C571" s="12"/>
      <c r="D571" s="11"/>
      <c r="E571" s="12"/>
      <c r="F571" s="11"/>
      <c r="G571" s="11"/>
      <c r="H571" s="11"/>
      <c r="I571" s="13"/>
      <c r="J571" s="13"/>
      <c r="K571" s="13"/>
      <c r="L571" s="13"/>
      <c r="M571" s="13"/>
      <c r="N571" s="13"/>
    </row>
    <row r="572" spans="1:14" ht="13.5" customHeight="1">
      <c r="A572" s="11"/>
      <c r="B572" s="11"/>
      <c r="C572" s="12"/>
      <c r="D572" s="11"/>
      <c r="E572" s="12"/>
      <c r="F572" s="11"/>
      <c r="G572" s="11"/>
      <c r="H572" s="11"/>
      <c r="I572" s="13"/>
      <c r="J572" s="13"/>
      <c r="K572" s="13"/>
      <c r="L572" s="13"/>
      <c r="M572" s="13"/>
      <c r="N572" s="13"/>
    </row>
    <row r="573" spans="1:14" ht="13.5" customHeight="1">
      <c r="A573" s="11"/>
      <c r="B573" s="11"/>
      <c r="C573" s="12"/>
      <c r="D573" s="11"/>
      <c r="E573" s="12"/>
      <c r="F573" s="11"/>
      <c r="G573" s="11"/>
      <c r="H573" s="11"/>
      <c r="I573" s="13"/>
      <c r="J573" s="13"/>
      <c r="K573" s="13"/>
      <c r="L573" s="13"/>
      <c r="M573" s="13"/>
      <c r="N573" s="13"/>
    </row>
    <row r="574" spans="1:14" ht="13.5" customHeight="1">
      <c r="A574" s="11"/>
      <c r="B574" s="11"/>
      <c r="C574" s="12"/>
      <c r="D574" s="11"/>
      <c r="E574" s="12"/>
      <c r="F574" s="11"/>
      <c r="G574" s="11"/>
      <c r="H574" s="11"/>
      <c r="I574" s="13"/>
      <c r="J574" s="13"/>
      <c r="K574" s="13"/>
      <c r="L574" s="13"/>
      <c r="M574" s="13"/>
      <c r="N574" s="13"/>
    </row>
    <row r="575" spans="1:14" ht="13.5" customHeight="1">
      <c r="A575" s="11"/>
      <c r="B575" s="11"/>
      <c r="C575" s="12"/>
      <c r="D575" s="11"/>
      <c r="E575" s="12"/>
      <c r="F575" s="11"/>
      <c r="G575" s="11"/>
      <c r="H575" s="11"/>
      <c r="I575" s="13"/>
      <c r="J575" s="13"/>
      <c r="K575" s="13"/>
      <c r="L575" s="13"/>
      <c r="M575" s="13"/>
      <c r="N575" s="13"/>
    </row>
    <row r="576" spans="1:14" ht="13.5" customHeight="1">
      <c r="A576" s="11"/>
      <c r="B576" s="11"/>
      <c r="C576" s="12"/>
      <c r="D576" s="11"/>
      <c r="E576" s="12"/>
      <c r="F576" s="11"/>
      <c r="G576" s="11"/>
      <c r="H576" s="11"/>
      <c r="I576" s="13"/>
      <c r="J576" s="13"/>
      <c r="K576" s="13"/>
      <c r="L576" s="13"/>
      <c r="M576" s="13"/>
      <c r="N576" s="13"/>
    </row>
    <row r="577" spans="1:14" ht="13.5" customHeight="1">
      <c r="A577" s="11"/>
      <c r="B577" s="11"/>
      <c r="C577" s="12"/>
      <c r="D577" s="11"/>
      <c r="E577" s="12"/>
      <c r="F577" s="11"/>
      <c r="G577" s="11"/>
      <c r="H577" s="11"/>
      <c r="I577" s="13"/>
      <c r="J577" s="13"/>
      <c r="K577" s="13"/>
      <c r="L577" s="13"/>
      <c r="M577" s="13"/>
      <c r="N577" s="13"/>
    </row>
    <row r="578" spans="1:14" ht="13.5" customHeight="1">
      <c r="A578" s="11"/>
      <c r="B578" s="11"/>
      <c r="C578" s="12"/>
      <c r="D578" s="11"/>
      <c r="E578" s="12"/>
      <c r="F578" s="11"/>
      <c r="G578" s="11"/>
      <c r="H578" s="11"/>
      <c r="I578" s="13"/>
      <c r="J578" s="13"/>
      <c r="K578" s="13"/>
      <c r="L578" s="13"/>
      <c r="M578" s="13"/>
      <c r="N578" s="13"/>
    </row>
    <row r="579" spans="1:14" ht="13.5" customHeight="1">
      <c r="A579" s="11"/>
      <c r="B579" s="11"/>
      <c r="C579" s="12"/>
      <c r="D579" s="11"/>
      <c r="E579" s="12"/>
      <c r="F579" s="11"/>
      <c r="G579" s="11"/>
      <c r="H579" s="11"/>
      <c r="I579" s="13"/>
      <c r="J579" s="13"/>
      <c r="K579" s="13"/>
      <c r="L579" s="13"/>
      <c r="M579" s="13"/>
      <c r="N579" s="13"/>
    </row>
    <row r="580" spans="1:14" ht="13.5" customHeight="1">
      <c r="A580" s="11"/>
      <c r="B580" s="11"/>
      <c r="C580" s="12"/>
      <c r="D580" s="11"/>
      <c r="E580" s="12"/>
      <c r="F580" s="11"/>
      <c r="G580" s="11"/>
      <c r="H580" s="11"/>
      <c r="I580" s="13"/>
      <c r="J580" s="13"/>
      <c r="K580" s="13"/>
      <c r="L580" s="13"/>
      <c r="M580" s="13"/>
      <c r="N580" s="13"/>
    </row>
    <row r="581" spans="1:14" ht="13.5" customHeight="1">
      <c r="A581" s="11"/>
      <c r="B581" s="11"/>
      <c r="C581" s="12"/>
      <c r="D581" s="11"/>
      <c r="E581" s="12"/>
      <c r="F581" s="11"/>
      <c r="G581" s="11"/>
      <c r="H581" s="11"/>
      <c r="I581" s="13"/>
      <c r="J581" s="13"/>
      <c r="K581" s="13"/>
      <c r="L581" s="13"/>
      <c r="M581" s="13"/>
      <c r="N581" s="13"/>
    </row>
    <row r="582" spans="1:14" ht="13.5" customHeight="1">
      <c r="A582" s="11"/>
      <c r="B582" s="11"/>
      <c r="C582" s="12"/>
      <c r="D582" s="11"/>
      <c r="E582" s="12"/>
      <c r="F582" s="11"/>
      <c r="G582" s="11"/>
      <c r="H582" s="11"/>
      <c r="I582" s="13"/>
      <c r="J582" s="13"/>
      <c r="K582" s="13"/>
      <c r="L582" s="13"/>
      <c r="M582" s="13"/>
      <c r="N582" s="13"/>
    </row>
    <row r="583" spans="1:14" ht="13.5" customHeight="1">
      <c r="A583" s="11"/>
      <c r="B583" s="11"/>
      <c r="C583" s="12"/>
      <c r="D583" s="11"/>
      <c r="E583" s="12"/>
      <c r="F583" s="11"/>
      <c r="G583" s="11"/>
      <c r="H583" s="11"/>
      <c r="I583" s="13"/>
      <c r="J583" s="13"/>
      <c r="K583" s="13"/>
      <c r="L583" s="13"/>
      <c r="M583" s="13"/>
      <c r="N583" s="13"/>
    </row>
    <row r="584" spans="1:14" ht="13.5" customHeight="1">
      <c r="A584" s="11"/>
      <c r="B584" s="11"/>
      <c r="C584" s="12"/>
      <c r="D584" s="11"/>
      <c r="E584" s="12"/>
      <c r="F584" s="11"/>
      <c r="G584" s="11"/>
      <c r="H584" s="11"/>
      <c r="I584" s="13"/>
      <c r="J584" s="13"/>
      <c r="K584" s="13"/>
      <c r="L584" s="13"/>
      <c r="M584" s="13"/>
      <c r="N584" s="13"/>
    </row>
    <row r="585" spans="1:14" ht="13.5" customHeight="1">
      <c r="A585" s="11"/>
      <c r="B585" s="11"/>
      <c r="C585" s="12"/>
      <c r="D585" s="11"/>
      <c r="E585" s="12"/>
      <c r="F585" s="11"/>
      <c r="G585" s="11"/>
      <c r="H585" s="11"/>
      <c r="I585" s="13"/>
      <c r="J585" s="13"/>
      <c r="K585" s="13"/>
      <c r="L585" s="13"/>
      <c r="M585" s="13"/>
      <c r="N585" s="13"/>
    </row>
    <row r="586" spans="1:14" ht="13.5" customHeight="1">
      <c r="A586" s="11"/>
      <c r="B586" s="11"/>
      <c r="C586" s="12"/>
      <c r="D586" s="11"/>
      <c r="E586" s="12"/>
      <c r="F586" s="11"/>
      <c r="G586" s="11"/>
      <c r="H586" s="11"/>
      <c r="I586" s="13"/>
      <c r="J586" s="13"/>
      <c r="K586" s="13"/>
      <c r="L586" s="13"/>
      <c r="M586" s="13"/>
      <c r="N586" s="13"/>
    </row>
    <row r="587" spans="1:14" ht="13.5" customHeight="1">
      <c r="A587" s="11"/>
      <c r="B587" s="11"/>
      <c r="C587" s="12"/>
      <c r="D587" s="11"/>
      <c r="E587" s="12"/>
      <c r="F587" s="11"/>
      <c r="G587" s="11"/>
      <c r="H587" s="11"/>
      <c r="I587" s="13"/>
      <c r="J587" s="13"/>
      <c r="K587" s="13"/>
      <c r="L587" s="13"/>
      <c r="M587" s="13"/>
      <c r="N587" s="13"/>
    </row>
    <row r="588" spans="1:14" ht="13.5" customHeight="1">
      <c r="A588" s="11"/>
      <c r="B588" s="11"/>
      <c r="C588" s="12"/>
      <c r="D588" s="11"/>
      <c r="E588" s="12"/>
      <c r="F588" s="11"/>
      <c r="G588" s="11"/>
      <c r="H588" s="11"/>
      <c r="I588" s="13"/>
      <c r="J588" s="13"/>
      <c r="K588" s="13"/>
      <c r="L588" s="13"/>
      <c r="M588" s="13"/>
      <c r="N588" s="13"/>
    </row>
    <row r="589" spans="1:14" ht="13.5" customHeight="1">
      <c r="A589" s="11"/>
      <c r="B589" s="11"/>
      <c r="C589" s="12"/>
      <c r="D589" s="11"/>
      <c r="E589" s="12"/>
      <c r="F589" s="11"/>
      <c r="G589" s="11"/>
      <c r="H589" s="11"/>
      <c r="I589" s="13"/>
      <c r="J589" s="13"/>
      <c r="K589" s="13"/>
      <c r="L589" s="13"/>
      <c r="M589" s="13"/>
      <c r="N589" s="13"/>
    </row>
    <row r="590" spans="1:14" ht="13.5" customHeight="1">
      <c r="A590" s="11"/>
      <c r="B590" s="11"/>
      <c r="C590" s="12"/>
      <c r="D590" s="11"/>
      <c r="E590" s="12"/>
      <c r="F590" s="11"/>
      <c r="G590" s="11"/>
      <c r="H590" s="11"/>
      <c r="I590" s="13"/>
      <c r="J590" s="13"/>
      <c r="K590" s="13"/>
      <c r="L590" s="13"/>
      <c r="M590" s="13"/>
      <c r="N590" s="13"/>
    </row>
    <row r="591" spans="1:14" ht="13.5" customHeight="1">
      <c r="A591" s="11"/>
      <c r="B591" s="11"/>
      <c r="C591" s="12"/>
      <c r="D591" s="11"/>
      <c r="E591" s="12"/>
      <c r="F591" s="11"/>
      <c r="G591" s="11"/>
      <c r="H591" s="11"/>
      <c r="I591" s="13"/>
      <c r="J591" s="13"/>
      <c r="K591" s="13"/>
      <c r="L591" s="13"/>
      <c r="M591" s="13"/>
      <c r="N591" s="13"/>
    </row>
    <row r="592" spans="1:14" ht="13.5" customHeight="1">
      <c r="A592" s="11"/>
      <c r="B592" s="11"/>
      <c r="C592" s="12"/>
      <c r="D592" s="11"/>
      <c r="E592" s="12"/>
      <c r="F592" s="11"/>
      <c r="G592" s="11"/>
      <c r="H592" s="11"/>
      <c r="I592" s="13"/>
      <c r="J592" s="13"/>
      <c r="K592" s="13"/>
      <c r="L592" s="13"/>
      <c r="M592" s="13"/>
      <c r="N592" s="13"/>
    </row>
    <row r="593" spans="1:14" ht="13.5" customHeight="1">
      <c r="A593" s="11"/>
      <c r="B593" s="11"/>
      <c r="C593" s="12"/>
      <c r="D593" s="11"/>
      <c r="E593" s="12"/>
      <c r="F593" s="11"/>
      <c r="G593" s="11"/>
      <c r="H593" s="11"/>
      <c r="I593" s="13"/>
      <c r="J593" s="13"/>
      <c r="K593" s="13"/>
      <c r="L593" s="13"/>
      <c r="M593" s="13"/>
      <c r="N593" s="13"/>
    </row>
    <row r="594" spans="1:14" ht="13.5" customHeight="1">
      <c r="A594" s="11"/>
      <c r="B594" s="11"/>
      <c r="C594" s="12"/>
      <c r="D594" s="11"/>
      <c r="E594" s="12"/>
      <c r="F594" s="11"/>
      <c r="G594" s="11"/>
      <c r="H594" s="11"/>
      <c r="I594" s="13"/>
      <c r="J594" s="13"/>
      <c r="K594" s="13"/>
      <c r="L594" s="13"/>
      <c r="M594" s="13"/>
      <c r="N594" s="13"/>
    </row>
    <row r="595" spans="1:14" ht="13.5" customHeight="1">
      <c r="A595" s="11"/>
      <c r="B595" s="11"/>
      <c r="C595" s="12"/>
      <c r="D595" s="11"/>
      <c r="E595" s="12"/>
      <c r="F595" s="11"/>
      <c r="G595" s="11"/>
      <c r="H595" s="11"/>
      <c r="I595" s="13"/>
      <c r="J595" s="13"/>
      <c r="K595" s="13"/>
      <c r="L595" s="13"/>
      <c r="M595" s="13"/>
      <c r="N595" s="13"/>
    </row>
    <row r="596" spans="1:14" ht="13.5" customHeight="1">
      <c r="A596" s="11"/>
      <c r="B596" s="11"/>
      <c r="C596" s="12"/>
      <c r="D596" s="11"/>
      <c r="E596" s="12"/>
      <c r="F596" s="11"/>
      <c r="G596" s="11"/>
      <c r="H596" s="11"/>
      <c r="I596" s="13"/>
      <c r="J596" s="13"/>
      <c r="K596" s="13"/>
      <c r="L596" s="13"/>
      <c r="M596" s="13"/>
      <c r="N596" s="13"/>
    </row>
    <row r="597" spans="1:14" ht="13.5" customHeight="1">
      <c r="A597" s="11"/>
      <c r="B597" s="11"/>
      <c r="C597" s="12"/>
      <c r="D597" s="11"/>
      <c r="E597" s="12"/>
      <c r="F597" s="11"/>
      <c r="G597" s="11"/>
      <c r="H597" s="11"/>
      <c r="I597" s="13"/>
      <c r="J597" s="13"/>
      <c r="K597" s="13"/>
      <c r="L597" s="13"/>
      <c r="M597" s="13"/>
      <c r="N597" s="13"/>
    </row>
    <row r="598" spans="1:14" ht="13.5" customHeight="1">
      <c r="A598" s="11"/>
      <c r="B598" s="11"/>
      <c r="C598" s="12"/>
      <c r="D598" s="11"/>
      <c r="E598" s="12"/>
      <c r="F598" s="11"/>
      <c r="G598" s="11"/>
      <c r="H598" s="11"/>
      <c r="I598" s="13"/>
      <c r="J598" s="13"/>
      <c r="K598" s="13"/>
      <c r="L598" s="13"/>
      <c r="M598" s="13"/>
      <c r="N598" s="13"/>
    </row>
    <row r="599" spans="1:14" ht="13.5" customHeight="1">
      <c r="A599" s="11"/>
      <c r="B599" s="11"/>
      <c r="C599" s="12"/>
      <c r="D599" s="11"/>
      <c r="E599" s="12"/>
      <c r="F599" s="11"/>
      <c r="G599" s="11"/>
      <c r="H599" s="11"/>
      <c r="I599" s="13"/>
      <c r="J599" s="13"/>
      <c r="K599" s="13"/>
      <c r="L599" s="13"/>
      <c r="M599" s="13"/>
      <c r="N599" s="13"/>
    </row>
    <row r="600" spans="1:14" ht="13.5" customHeight="1">
      <c r="A600" s="11"/>
      <c r="B600" s="11"/>
      <c r="C600" s="12"/>
      <c r="D600" s="11"/>
      <c r="E600" s="12"/>
      <c r="F600" s="11"/>
      <c r="G600" s="11"/>
      <c r="H600" s="11"/>
      <c r="I600" s="13"/>
      <c r="J600" s="13"/>
      <c r="K600" s="13"/>
      <c r="L600" s="13"/>
      <c r="M600" s="13"/>
      <c r="N600" s="13"/>
    </row>
    <row r="601" spans="1:14" ht="13.5" customHeight="1">
      <c r="A601" s="11"/>
      <c r="B601" s="11"/>
      <c r="C601" s="12"/>
      <c r="D601" s="11"/>
      <c r="E601" s="12"/>
      <c r="F601" s="11"/>
      <c r="G601" s="11"/>
      <c r="H601" s="11"/>
      <c r="I601" s="13"/>
      <c r="J601" s="13"/>
      <c r="K601" s="13"/>
      <c r="L601" s="13"/>
      <c r="M601" s="13"/>
      <c r="N601" s="13"/>
    </row>
    <row r="602" spans="1:14" ht="13.5" customHeight="1">
      <c r="A602" s="11"/>
      <c r="B602" s="11"/>
      <c r="C602" s="12"/>
      <c r="D602" s="11"/>
      <c r="E602" s="12"/>
      <c r="F602" s="11"/>
      <c r="G602" s="11"/>
      <c r="H602" s="11"/>
      <c r="I602" s="13"/>
      <c r="J602" s="13"/>
      <c r="K602" s="13"/>
      <c r="L602" s="13"/>
      <c r="M602" s="13"/>
      <c r="N602" s="13"/>
    </row>
    <row r="603" spans="1:14" ht="13.5" customHeight="1">
      <c r="A603" s="11"/>
      <c r="B603" s="11"/>
      <c r="C603" s="12"/>
      <c r="D603" s="11"/>
      <c r="E603" s="12"/>
      <c r="F603" s="11"/>
      <c r="G603" s="11"/>
      <c r="H603" s="11"/>
      <c r="I603" s="13"/>
      <c r="J603" s="13"/>
      <c r="K603" s="13"/>
      <c r="L603" s="13"/>
      <c r="M603" s="13"/>
      <c r="N603" s="13"/>
    </row>
    <row r="604" spans="1:14" ht="13.5" customHeight="1">
      <c r="A604" s="11"/>
      <c r="B604" s="11"/>
      <c r="C604" s="12"/>
      <c r="D604" s="11"/>
      <c r="E604" s="12"/>
      <c r="F604" s="11"/>
      <c r="G604" s="11"/>
      <c r="H604" s="11"/>
      <c r="I604" s="13"/>
      <c r="J604" s="13"/>
      <c r="K604" s="13"/>
      <c r="L604" s="13"/>
      <c r="M604" s="13"/>
      <c r="N604" s="13"/>
    </row>
    <row r="605" spans="1:14" ht="13.5" customHeight="1">
      <c r="A605" s="11"/>
      <c r="B605" s="11"/>
      <c r="C605" s="12"/>
      <c r="D605" s="11"/>
      <c r="E605" s="12"/>
      <c r="F605" s="11"/>
      <c r="G605" s="11"/>
      <c r="H605" s="11"/>
      <c r="I605" s="13"/>
      <c r="J605" s="13"/>
      <c r="K605" s="13"/>
      <c r="L605" s="13"/>
      <c r="M605" s="13"/>
      <c r="N605" s="13"/>
    </row>
    <row r="606" spans="1:14" ht="13.5" customHeight="1">
      <c r="A606" s="11"/>
      <c r="B606" s="11"/>
      <c r="C606" s="12"/>
      <c r="D606" s="11"/>
      <c r="E606" s="12"/>
      <c r="F606" s="11"/>
      <c r="G606" s="11"/>
      <c r="H606" s="11"/>
      <c r="I606" s="13"/>
      <c r="J606" s="13"/>
      <c r="K606" s="13"/>
      <c r="L606" s="13"/>
      <c r="M606" s="13"/>
      <c r="N606" s="13"/>
    </row>
    <row r="607" spans="1:14" ht="13.5" customHeight="1">
      <c r="A607" s="11"/>
      <c r="B607" s="11"/>
      <c r="C607" s="12"/>
      <c r="D607" s="11"/>
      <c r="E607" s="12"/>
      <c r="F607" s="11"/>
      <c r="G607" s="11"/>
      <c r="H607" s="11"/>
      <c r="I607" s="13"/>
      <c r="J607" s="13"/>
      <c r="K607" s="13"/>
      <c r="L607" s="13"/>
      <c r="M607" s="13"/>
      <c r="N607" s="13"/>
    </row>
    <row r="608" spans="1:14" ht="13.5" customHeight="1">
      <c r="A608" s="11"/>
      <c r="B608" s="11"/>
      <c r="C608" s="12"/>
      <c r="D608" s="11"/>
      <c r="E608" s="12"/>
      <c r="F608" s="11"/>
      <c r="G608" s="11"/>
      <c r="H608" s="11"/>
      <c r="I608" s="13"/>
      <c r="J608" s="13"/>
      <c r="K608" s="13"/>
      <c r="L608" s="13"/>
      <c r="M608" s="13"/>
      <c r="N608" s="13"/>
    </row>
    <row r="609" spans="1:14" ht="13.5" customHeight="1">
      <c r="A609" s="11"/>
      <c r="B609" s="11"/>
      <c r="C609" s="12"/>
      <c r="D609" s="11"/>
      <c r="E609" s="12"/>
      <c r="F609" s="11"/>
      <c r="G609" s="11"/>
      <c r="H609" s="11"/>
      <c r="I609" s="13"/>
      <c r="J609" s="13"/>
      <c r="K609" s="13"/>
      <c r="L609" s="13"/>
      <c r="M609" s="13"/>
      <c r="N609" s="13"/>
    </row>
    <row r="610" spans="1:14" ht="13.5" customHeight="1">
      <c r="A610" s="11"/>
      <c r="B610" s="11"/>
      <c r="C610" s="12"/>
      <c r="D610" s="11"/>
      <c r="E610" s="12"/>
      <c r="F610" s="11"/>
      <c r="G610" s="11"/>
      <c r="H610" s="11"/>
      <c r="I610" s="13"/>
      <c r="J610" s="13"/>
      <c r="K610" s="13"/>
      <c r="L610" s="13"/>
      <c r="M610" s="13"/>
      <c r="N610" s="13"/>
    </row>
    <row r="611" spans="1:14" ht="13.5" customHeight="1">
      <c r="A611" s="11"/>
      <c r="B611" s="11"/>
      <c r="C611" s="12"/>
      <c r="D611" s="11"/>
      <c r="E611" s="12"/>
      <c r="F611" s="11"/>
      <c r="G611" s="11"/>
      <c r="H611" s="11"/>
      <c r="I611" s="13"/>
      <c r="J611" s="13"/>
      <c r="K611" s="13"/>
      <c r="L611" s="13"/>
      <c r="M611" s="13"/>
      <c r="N611" s="13"/>
    </row>
    <row r="612" spans="1:14" ht="13.5" customHeight="1">
      <c r="A612" s="11"/>
      <c r="B612" s="11"/>
      <c r="C612" s="12"/>
      <c r="D612" s="11"/>
      <c r="E612" s="12"/>
      <c r="F612" s="11"/>
      <c r="G612" s="11"/>
      <c r="H612" s="11"/>
      <c r="I612" s="13"/>
      <c r="J612" s="13"/>
      <c r="K612" s="13"/>
      <c r="L612" s="13"/>
      <c r="M612" s="13"/>
      <c r="N612" s="13"/>
    </row>
    <row r="613" spans="1:14" ht="13.5" customHeight="1">
      <c r="A613" s="11"/>
      <c r="B613" s="11"/>
      <c r="C613" s="12"/>
      <c r="D613" s="11"/>
      <c r="E613" s="12"/>
      <c r="F613" s="11"/>
      <c r="G613" s="11"/>
      <c r="H613" s="11"/>
      <c r="I613" s="13"/>
      <c r="J613" s="13"/>
      <c r="K613" s="13"/>
      <c r="L613" s="13"/>
      <c r="M613" s="13"/>
      <c r="N613" s="13"/>
    </row>
    <row r="614" spans="1:14" ht="13.5" customHeight="1">
      <c r="A614" s="11"/>
      <c r="B614" s="11"/>
      <c r="C614" s="12"/>
      <c r="D614" s="11"/>
      <c r="E614" s="12"/>
      <c r="F614" s="11"/>
      <c r="G614" s="11"/>
      <c r="H614" s="11"/>
      <c r="I614" s="13"/>
      <c r="J614" s="13"/>
      <c r="K614" s="13"/>
      <c r="L614" s="13"/>
      <c r="M614" s="13"/>
      <c r="N614" s="13"/>
    </row>
    <row r="615" spans="1:14" ht="13.5" customHeight="1">
      <c r="A615" s="11"/>
      <c r="B615" s="11"/>
      <c r="C615" s="12"/>
      <c r="D615" s="11"/>
      <c r="E615" s="12"/>
      <c r="F615" s="11"/>
      <c r="G615" s="11"/>
      <c r="H615" s="11"/>
      <c r="I615" s="13"/>
      <c r="J615" s="13"/>
      <c r="K615" s="13"/>
      <c r="L615" s="13"/>
      <c r="M615" s="13"/>
      <c r="N615" s="13"/>
    </row>
    <row r="616" spans="1:14" ht="13.5" customHeight="1">
      <c r="A616" s="11"/>
      <c r="B616" s="11"/>
      <c r="C616" s="12"/>
      <c r="D616" s="11"/>
      <c r="E616" s="12"/>
      <c r="F616" s="11"/>
      <c r="G616" s="11"/>
      <c r="H616" s="11"/>
      <c r="I616" s="13"/>
      <c r="J616" s="13"/>
      <c r="K616" s="13"/>
      <c r="L616" s="13"/>
      <c r="M616" s="13"/>
      <c r="N616" s="13"/>
    </row>
    <row r="617" spans="1:14" ht="13.5" customHeight="1">
      <c r="A617" s="11"/>
      <c r="B617" s="11"/>
      <c r="C617" s="12"/>
      <c r="D617" s="11"/>
      <c r="E617" s="12"/>
      <c r="F617" s="11"/>
      <c r="G617" s="11"/>
      <c r="H617" s="11"/>
      <c r="I617" s="13"/>
      <c r="J617" s="13"/>
      <c r="K617" s="13"/>
      <c r="L617" s="13"/>
      <c r="M617" s="13"/>
      <c r="N617" s="13"/>
    </row>
    <row r="618" spans="1:14" ht="13.5" customHeight="1">
      <c r="A618" s="11"/>
      <c r="B618" s="11"/>
      <c r="C618" s="12"/>
      <c r="D618" s="11"/>
      <c r="E618" s="12"/>
      <c r="F618" s="11"/>
      <c r="G618" s="11"/>
      <c r="H618" s="11"/>
      <c r="I618" s="13"/>
      <c r="J618" s="13"/>
      <c r="K618" s="13"/>
      <c r="L618" s="13"/>
      <c r="M618" s="13"/>
      <c r="N618" s="13"/>
    </row>
    <row r="619" spans="1:14" ht="13.5" customHeight="1">
      <c r="A619" s="11"/>
      <c r="B619" s="11"/>
      <c r="C619" s="12"/>
      <c r="D619" s="11"/>
      <c r="E619" s="12"/>
      <c r="F619" s="11"/>
      <c r="G619" s="11"/>
      <c r="H619" s="11"/>
      <c r="I619" s="13"/>
      <c r="J619" s="13"/>
      <c r="K619" s="13"/>
      <c r="L619" s="13"/>
      <c r="M619" s="13"/>
      <c r="N619" s="13"/>
    </row>
    <row r="620" spans="1:14" ht="13.5" customHeight="1">
      <c r="A620" s="11"/>
      <c r="B620" s="11"/>
      <c r="C620" s="12"/>
      <c r="D620" s="11"/>
      <c r="E620" s="12"/>
      <c r="F620" s="11"/>
      <c r="G620" s="11"/>
      <c r="H620" s="11"/>
      <c r="I620" s="13"/>
      <c r="J620" s="13"/>
      <c r="K620" s="13"/>
      <c r="L620" s="13"/>
      <c r="M620" s="13"/>
      <c r="N620" s="13"/>
    </row>
    <row r="621" spans="1:14" ht="13.5" customHeight="1">
      <c r="A621" s="11"/>
      <c r="B621" s="11"/>
      <c r="C621" s="12"/>
      <c r="D621" s="11"/>
      <c r="E621" s="12"/>
      <c r="F621" s="11"/>
      <c r="G621" s="11"/>
      <c r="H621" s="11"/>
      <c r="I621" s="13"/>
      <c r="J621" s="13"/>
      <c r="K621" s="13"/>
      <c r="L621" s="13"/>
      <c r="M621" s="13"/>
      <c r="N621" s="13"/>
    </row>
    <row r="622" spans="1:14" ht="13.5" customHeight="1">
      <c r="A622" s="11"/>
      <c r="B622" s="11"/>
      <c r="C622" s="12"/>
      <c r="D622" s="11"/>
      <c r="E622" s="12"/>
      <c r="F622" s="11"/>
      <c r="G622" s="11"/>
      <c r="H622" s="11"/>
      <c r="I622" s="13"/>
      <c r="J622" s="13"/>
      <c r="K622" s="13"/>
      <c r="L622" s="13"/>
      <c r="M622" s="13"/>
      <c r="N622" s="13"/>
    </row>
    <row r="623" spans="1:14" ht="13.5" customHeight="1">
      <c r="A623" s="11"/>
      <c r="B623" s="11"/>
      <c r="C623" s="12"/>
      <c r="D623" s="11"/>
      <c r="E623" s="12"/>
      <c r="F623" s="11"/>
      <c r="G623" s="11"/>
      <c r="H623" s="11"/>
      <c r="I623" s="13"/>
      <c r="J623" s="13"/>
      <c r="K623" s="13"/>
      <c r="L623" s="13"/>
      <c r="M623" s="13"/>
      <c r="N623" s="13"/>
    </row>
    <row r="624" spans="1:14" ht="13.5" customHeight="1">
      <c r="A624" s="11"/>
      <c r="B624" s="11"/>
      <c r="C624" s="12"/>
      <c r="D624" s="11"/>
      <c r="E624" s="12"/>
      <c r="F624" s="11"/>
      <c r="G624" s="11"/>
      <c r="H624" s="11"/>
      <c r="I624" s="13"/>
      <c r="J624" s="13"/>
      <c r="K624" s="13"/>
      <c r="L624" s="13"/>
      <c r="M624" s="13"/>
      <c r="N624" s="13"/>
    </row>
    <row r="625" spans="1:14" ht="13.5" customHeight="1">
      <c r="A625" s="11"/>
      <c r="B625" s="11"/>
      <c r="C625" s="12"/>
      <c r="D625" s="11"/>
      <c r="E625" s="12"/>
      <c r="F625" s="11"/>
      <c r="G625" s="11"/>
      <c r="H625" s="11"/>
      <c r="I625" s="13"/>
      <c r="J625" s="13"/>
      <c r="K625" s="13"/>
      <c r="L625" s="13"/>
      <c r="M625" s="13"/>
      <c r="N625" s="13"/>
    </row>
    <row r="626" spans="1:14" ht="13.5" customHeight="1">
      <c r="A626" s="11"/>
      <c r="B626" s="11"/>
      <c r="C626" s="12"/>
      <c r="D626" s="11"/>
      <c r="E626" s="12"/>
      <c r="F626" s="11"/>
      <c r="G626" s="11"/>
      <c r="H626" s="11"/>
      <c r="I626" s="13"/>
      <c r="J626" s="13"/>
      <c r="K626" s="13"/>
      <c r="L626" s="13"/>
      <c r="M626" s="13"/>
      <c r="N626" s="13"/>
    </row>
    <row r="627" spans="1:14" ht="13.5" customHeight="1">
      <c r="A627" s="11"/>
      <c r="B627" s="11"/>
      <c r="C627" s="12"/>
      <c r="D627" s="11"/>
      <c r="E627" s="12"/>
      <c r="F627" s="11"/>
      <c r="G627" s="11"/>
      <c r="H627" s="11"/>
      <c r="I627" s="13"/>
      <c r="J627" s="13"/>
      <c r="K627" s="13"/>
      <c r="L627" s="13"/>
      <c r="M627" s="13"/>
      <c r="N627" s="13"/>
    </row>
    <row r="628" spans="1:14" ht="13.5" customHeight="1">
      <c r="A628" s="11"/>
      <c r="B628" s="11"/>
      <c r="C628" s="12"/>
      <c r="D628" s="11"/>
      <c r="E628" s="12"/>
      <c r="F628" s="11"/>
      <c r="G628" s="11"/>
      <c r="H628" s="11"/>
      <c r="I628" s="13"/>
      <c r="J628" s="13"/>
      <c r="K628" s="13"/>
      <c r="L628" s="13"/>
      <c r="M628" s="13"/>
      <c r="N628" s="13"/>
    </row>
    <row r="629" spans="1:14" ht="13.5" customHeight="1">
      <c r="A629" s="11"/>
      <c r="B629" s="11"/>
      <c r="C629" s="12"/>
      <c r="D629" s="11"/>
      <c r="E629" s="12"/>
      <c r="F629" s="11"/>
      <c r="G629" s="11"/>
      <c r="H629" s="11"/>
      <c r="I629" s="13"/>
      <c r="J629" s="13"/>
      <c r="K629" s="13"/>
      <c r="L629" s="13"/>
      <c r="M629" s="13"/>
      <c r="N629" s="13"/>
    </row>
    <row r="630" spans="1:14" ht="13.5" customHeight="1">
      <c r="A630" s="11"/>
      <c r="B630" s="11"/>
      <c r="C630" s="12"/>
      <c r="D630" s="11"/>
      <c r="E630" s="12"/>
      <c r="F630" s="11"/>
      <c r="G630" s="11"/>
      <c r="H630" s="11"/>
      <c r="I630" s="13"/>
      <c r="J630" s="13"/>
      <c r="K630" s="13"/>
      <c r="L630" s="13"/>
      <c r="M630" s="13"/>
      <c r="N630" s="13"/>
    </row>
    <row r="631" spans="1:14" ht="13.5" customHeight="1">
      <c r="A631" s="11"/>
      <c r="B631" s="11"/>
      <c r="C631" s="12"/>
      <c r="D631" s="11"/>
      <c r="E631" s="12"/>
      <c r="F631" s="11"/>
      <c r="G631" s="11"/>
      <c r="H631" s="11"/>
      <c r="I631" s="13"/>
      <c r="J631" s="13"/>
      <c r="K631" s="13"/>
      <c r="L631" s="13"/>
      <c r="M631" s="13"/>
      <c r="N631" s="13"/>
    </row>
    <row r="632" spans="1:14" ht="13.5" customHeight="1">
      <c r="A632" s="11"/>
      <c r="B632" s="11"/>
      <c r="C632" s="12"/>
      <c r="D632" s="11"/>
      <c r="E632" s="12"/>
      <c r="F632" s="11"/>
      <c r="G632" s="11"/>
      <c r="H632" s="11"/>
      <c r="I632" s="13"/>
      <c r="J632" s="13"/>
      <c r="K632" s="13"/>
      <c r="L632" s="13"/>
      <c r="M632" s="13"/>
      <c r="N632" s="13"/>
    </row>
    <row r="633" spans="1:14" ht="13.5" customHeight="1">
      <c r="A633" s="11"/>
      <c r="B633" s="11"/>
      <c r="C633" s="12"/>
      <c r="D633" s="11"/>
      <c r="E633" s="12"/>
      <c r="F633" s="11"/>
      <c r="G633" s="11"/>
      <c r="H633" s="11"/>
      <c r="I633" s="13"/>
      <c r="J633" s="13"/>
      <c r="K633" s="13"/>
      <c r="L633" s="13"/>
      <c r="M633" s="13"/>
      <c r="N633" s="13"/>
    </row>
    <row r="634" spans="1:14" ht="13.5" customHeight="1">
      <c r="A634" s="11"/>
      <c r="B634" s="11"/>
      <c r="C634" s="12"/>
      <c r="D634" s="11"/>
      <c r="E634" s="12"/>
      <c r="F634" s="11"/>
      <c r="G634" s="11"/>
      <c r="H634" s="11"/>
      <c r="I634" s="13"/>
      <c r="J634" s="13"/>
      <c r="K634" s="13"/>
      <c r="L634" s="13"/>
      <c r="M634" s="13"/>
      <c r="N634" s="13"/>
    </row>
    <row r="635" spans="1:14" ht="13.5" customHeight="1">
      <c r="A635" s="11"/>
      <c r="B635" s="11"/>
      <c r="C635" s="12"/>
      <c r="D635" s="11"/>
      <c r="E635" s="12"/>
      <c r="F635" s="11"/>
      <c r="G635" s="11"/>
      <c r="H635" s="11"/>
      <c r="I635" s="13"/>
      <c r="J635" s="13"/>
      <c r="K635" s="13"/>
      <c r="L635" s="13"/>
      <c r="M635" s="13"/>
      <c r="N635" s="13"/>
    </row>
    <row r="636" spans="1:14" ht="13.5" customHeight="1">
      <c r="A636" s="11"/>
      <c r="B636" s="11"/>
      <c r="C636" s="12"/>
      <c r="D636" s="11"/>
      <c r="E636" s="12"/>
      <c r="F636" s="11"/>
      <c r="G636" s="11"/>
      <c r="H636" s="11"/>
      <c r="I636" s="13"/>
      <c r="J636" s="13"/>
      <c r="K636" s="13"/>
      <c r="L636" s="13"/>
      <c r="M636" s="13"/>
      <c r="N636" s="13"/>
    </row>
    <row r="637" spans="1:14" ht="13.5" customHeight="1">
      <c r="A637" s="11"/>
      <c r="B637" s="11"/>
      <c r="C637" s="12"/>
      <c r="D637" s="11"/>
      <c r="E637" s="12"/>
      <c r="F637" s="11"/>
      <c r="G637" s="11"/>
      <c r="H637" s="11"/>
      <c r="I637" s="13"/>
      <c r="J637" s="13"/>
      <c r="K637" s="13"/>
      <c r="L637" s="13"/>
      <c r="M637" s="13"/>
      <c r="N637" s="13"/>
    </row>
    <row r="638" spans="1:14" ht="13.5" customHeight="1">
      <c r="A638" s="11"/>
      <c r="B638" s="11"/>
      <c r="C638" s="12"/>
      <c r="D638" s="11"/>
      <c r="E638" s="12"/>
      <c r="F638" s="11"/>
      <c r="G638" s="11"/>
      <c r="H638" s="11"/>
      <c r="I638" s="13"/>
      <c r="J638" s="13"/>
      <c r="K638" s="13"/>
      <c r="L638" s="13"/>
      <c r="M638" s="13"/>
      <c r="N638" s="13"/>
    </row>
    <row r="639" spans="1:14" ht="13.5" customHeight="1">
      <c r="A639" s="11"/>
      <c r="B639" s="11"/>
      <c r="C639" s="12"/>
      <c r="D639" s="11"/>
      <c r="E639" s="12"/>
      <c r="F639" s="11"/>
      <c r="G639" s="11"/>
      <c r="H639" s="11"/>
      <c r="I639" s="13"/>
      <c r="J639" s="13"/>
      <c r="K639" s="13"/>
      <c r="L639" s="13"/>
      <c r="M639" s="13"/>
      <c r="N639" s="13"/>
    </row>
    <row r="640" spans="1:14" ht="13.5" customHeight="1">
      <c r="A640" s="11"/>
      <c r="B640" s="11"/>
      <c r="C640" s="12"/>
      <c r="D640" s="11"/>
      <c r="E640" s="12"/>
      <c r="F640" s="11"/>
      <c r="G640" s="11"/>
      <c r="H640" s="11"/>
      <c r="I640" s="13"/>
      <c r="J640" s="13"/>
      <c r="K640" s="13"/>
      <c r="L640" s="13"/>
      <c r="M640" s="13"/>
      <c r="N640" s="13"/>
    </row>
    <row r="641" spans="1:14" ht="13.5" customHeight="1">
      <c r="A641" s="11"/>
      <c r="B641" s="11"/>
      <c r="C641" s="12"/>
      <c r="D641" s="11"/>
      <c r="E641" s="12"/>
      <c r="F641" s="11"/>
      <c r="G641" s="11"/>
      <c r="H641" s="11"/>
      <c r="I641" s="13"/>
      <c r="J641" s="13"/>
      <c r="K641" s="13"/>
      <c r="L641" s="13"/>
      <c r="M641" s="13"/>
      <c r="N641" s="13"/>
    </row>
    <row r="642" spans="1:14" ht="13.5" customHeight="1">
      <c r="A642" s="11"/>
      <c r="B642" s="11"/>
      <c r="C642" s="12"/>
      <c r="D642" s="11"/>
      <c r="E642" s="12"/>
      <c r="F642" s="11"/>
      <c r="G642" s="11"/>
      <c r="H642" s="11"/>
      <c r="I642" s="13"/>
      <c r="J642" s="13"/>
      <c r="K642" s="13"/>
      <c r="L642" s="13"/>
      <c r="M642" s="13"/>
      <c r="N642" s="13"/>
    </row>
    <row r="643" spans="1:14" ht="13.5" customHeight="1">
      <c r="A643" s="11"/>
      <c r="B643" s="11"/>
      <c r="C643" s="12"/>
      <c r="D643" s="11"/>
      <c r="E643" s="12"/>
      <c r="F643" s="11"/>
      <c r="G643" s="11"/>
      <c r="H643" s="11"/>
      <c r="I643" s="13"/>
      <c r="J643" s="13"/>
      <c r="K643" s="13"/>
      <c r="L643" s="13"/>
      <c r="M643" s="13"/>
      <c r="N643" s="13"/>
    </row>
    <row r="644" spans="1:14" ht="13.5" customHeight="1">
      <c r="A644" s="11"/>
      <c r="B644" s="11"/>
      <c r="C644" s="12"/>
      <c r="D644" s="11"/>
      <c r="E644" s="12"/>
      <c r="F644" s="11"/>
      <c r="G644" s="11"/>
      <c r="H644" s="11"/>
      <c r="I644" s="13"/>
      <c r="J644" s="13"/>
      <c r="K644" s="13"/>
      <c r="L644" s="13"/>
      <c r="M644" s="13"/>
      <c r="N644" s="13"/>
    </row>
    <row r="645" spans="1:14" ht="13.5" customHeight="1">
      <c r="A645" s="11"/>
      <c r="B645" s="11"/>
      <c r="C645" s="12"/>
      <c r="D645" s="11"/>
      <c r="E645" s="12"/>
      <c r="F645" s="11"/>
      <c r="G645" s="11"/>
      <c r="H645" s="11"/>
      <c r="I645" s="13"/>
      <c r="J645" s="13"/>
      <c r="K645" s="13"/>
      <c r="L645" s="13"/>
      <c r="M645" s="13"/>
      <c r="N645" s="13"/>
    </row>
    <row r="646" spans="1:14" ht="13.5" customHeight="1">
      <c r="A646" s="11"/>
      <c r="B646" s="11"/>
      <c r="C646" s="12"/>
      <c r="D646" s="11"/>
      <c r="E646" s="12"/>
      <c r="F646" s="11"/>
      <c r="G646" s="11"/>
      <c r="H646" s="11"/>
      <c r="I646" s="13"/>
      <c r="J646" s="13"/>
      <c r="K646" s="13"/>
      <c r="L646" s="13"/>
      <c r="M646" s="13"/>
      <c r="N646" s="13"/>
    </row>
    <row r="647" spans="1:14" ht="13.5" customHeight="1">
      <c r="A647" s="11"/>
      <c r="B647" s="11"/>
      <c r="C647" s="12"/>
      <c r="D647" s="11"/>
      <c r="E647" s="12"/>
      <c r="F647" s="11"/>
      <c r="G647" s="11"/>
      <c r="H647" s="11"/>
      <c r="I647" s="13"/>
      <c r="J647" s="13"/>
      <c r="K647" s="13"/>
      <c r="L647" s="13"/>
      <c r="M647" s="13"/>
      <c r="N647" s="13"/>
    </row>
    <row r="648" spans="1:14" ht="13.5" customHeight="1">
      <c r="A648" s="11"/>
      <c r="B648" s="11"/>
      <c r="C648" s="12"/>
      <c r="D648" s="11"/>
      <c r="E648" s="12"/>
      <c r="F648" s="11"/>
      <c r="G648" s="11"/>
      <c r="H648" s="11"/>
      <c r="I648" s="13"/>
      <c r="J648" s="13"/>
      <c r="K648" s="13"/>
      <c r="L648" s="13"/>
      <c r="M648" s="13"/>
      <c r="N648" s="13"/>
    </row>
    <row r="649" spans="1:14" ht="13.5" customHeight="1">
      <c r="A649" s="11"/>
      <c r="B649" s="11"/>
      <c r="C649" s="12"/>
      <c r="D649" s="11"/>
      <c r="E649" s="12"/>
      <c r="F649" s="11"/>
      <c r="G649" s="11"/>
      <c r="H649" s="11"/>
      <c r="I649" s="13"/>
      <c r="J649" s="13"/>
      <c r="K649" s="13"/>
      <c r="L649" s="13"/>
      <c r="M649" s="13"/>
      <c r="N649" s="13"/>
    </row>
    <row r="650" spans="1:14" ht="13.5" customHeight="1">
      <c r="A650" s="11"/>
      <c r="B650" s="11"/>
      <c r="C650" s="12"/>
      <c r="D650" s="11"/>
      <c r="E650" s="12"/>
      <c r="F650" s="11"/>
      <c r="G650" s="11"/>
      <c r="H650" s="11"/>
      <c r="I650" s="13"/>
      <c r="J650" s="13"/>
      <c r="K650" s="13"/>
      <c r="L650" s="13"/>
      <c r="M650" s="13"/>
      <c r="N650" s="13"/>
    </row>
    <row r="651" spans="1:14" ht="13.5" customHeight="1">
      <c r="A651" s="11"/>
      <c r="B651" s="11"/>
      <c r="C651" s="12"/>
      <c r="D651" s="11"/>
      <c r="E651" s="12"/>
      <c r="F651" s="11"/>
      <c r="G651" s="11"/>
      <c r="H651" s="11"/>
      <c r="I651" s="13"/>
      <c r="J651" s="13"/>
      <c r="K651" s="13"/>
      <c r="L651" s="13"/>
      <c r="M651" s="13"/>
      <c r="N651" s="13"/>
    </row>
    <row r="652" spans="1:14" ht="13.5" customHeight="1">
      <c r="A652" s="11"/>
      <c r="B652" s="11"/>
      <c r="C652" s="12"/>
      <c r="D652" s="11"/>
      <c r="E652" s="12"/>
      <c r="F652" s="11"/>
      <c r="G652" s="11"/>
      <c r="H652" s="11"/>
      <c r="I652" s="13"/>
      <c r="J652" s="13"/>
      <c r="K652" s="13"/>
      <c r="L652" s="13"/>
      <c r="M652" s="13"/>
      <c r="N652" s="13"/>
    </row>
    <row r="653" spans="1:14" ht="13.5" customHeight="1">
      <c r="A653" s="11"/>
      <c r="B653" s="11"/>
      <c r="C653" s="12"/>
      <c r="D653" s="11"/>
      <c r="E653" s="12"/>
      <c r="F653" s="11"/>
      <c r="G653" s="11"/>
      <c r="H653" s="11"/>
      <c r="I653" s="13"/>
      <c r="J653" s="13"/>
      <c r="K653" s="13"/>
      <c r="L653" s="13"/>
      <c r="M653" s="13"/>
      <c r="N653" s="13"/>
    </row>
    <row r="654" spans="1:14" ht="13.5" customHeight="1">
      <c r="A654" s="11"/>
      <c r="B654" s="11"/>
      <c r="C654" s="12"/>
      <c r="D654" s="11"/>
      <c r="E654" s="12"/>
      <c r="F654" s="11"/>
      <c r="G654" s="11"/>
      <c r="H654" s="11"/>
      <c r="I654" s="13"/>
      <c r="J654" s="13"/>
      <c r="K654" s="13"/>
      <c r="L654" s="13"/>
      <c r="M654" s="13"/>
      <c r="N654" s="13"/>
    </row>
    <row r="655" spans="1:14" ht="13.5" customHeight="1">
      <c r="A655" s="11"/>
      <c r="B655" s="11"/>
      <c r="C655" s="12"/>
      <c r="D655" s="11"/>
      <c r="E655" s="12"/>
      <c r="F655" s="11"/>
      <c r="G655" s="11"/>
      <c r="H655" s="11"/>
      <c r="I655" s="13"/>
      <c r="J655" s="13"/>
      <c r="K655" s="13"/>
      <c r="L655" s="13"/>
      <c r="M655" s="13"/>
      <c r="N655" s="13"/>
    </row>
    <row r="656" spans="1:14" ht="13.5" customHeight="1">
      <c r="A656" s="11"/>
      <c r="B656" s="11"/>
      <c r="C656" s="12"/>
      <c r="D656" s="11"/>
      <c r="E656" s="12"/>
      <c r="F656" s="11"/>
      <c r="G656" s="11"/>
      <c r="H656" s="11"/>
      <c r="I656" s="13"/>
      <c r="J656" s="13"/>
      <c r="K656" s="13"/>
      <c r="L656" s="13"/>
      <c r="M656" s="13"/>
      <c r="N656" s="13"/>
    </row>
    <row r="657" spans="1:14" ht="13.5" customHeight="1">
      <c r="A657" s="11"/>
      <c r="B657" s="11"/>
      <c r="C657" s="12"/>
      <c r="D657" s="11"/>
      <c r="E657" s="12"/>
      <c r="F657" s="11"/>
      <c r="G657" s="11"/>
      <c r="H657" s="11"/>
      <c r="I657" s="13"/>
      <c r="J657" s="13"/>
      <c r="K657" s="13"/>
      <c r="L657" s="13"/>
      <c r="M657" s="13"/>
      <c r="N657" s="13"/>
    </row>
    <row r="658" spans="1:14" ht="13.5" customHeight="1">
      <c r="A658" s="11"/>
      <c r="B658" s="11"/>
      <c r="C658" s="12"/>
      <c r="D658" s="11"/>
      <c r="E658" s="12"/>
      <c r="F658" s="11"/>
      <c r="G658" s="11"/>
      <c r="H658" s="11"/>
      <c r="I658" s="13"/>
      <c r="J658" s="13"/>
      <c r="K658" s="13"/>
      <c r="L658" s="13"/>
      <c r="M658" s="13"/>
      <c r="N658" s="13"/>
    </row>
    <row r="659" spans="1:14" ht="13.5" customHeight="1">
      <c r="A659" s="11"/>
      <c r="B659" s="11"/>
      <c r="C659" s="12"/>
      <c r="D659" s="11"/>
      <c r="E659" s="12"/>
      <c r="F659" s="11"/>
      <c r="G659" s="11"/>
      <c r="H659" s="11"/>
      <c r="I659" s="13"/>
      <c r="J659" s="13"/>
      <c r="K659" s="13"/>
      <c r="L659" s="13"/>
      <c r="M659" s="13"/>
      <c r="N659" s="13"/>
    </row>
    <row r="660" spans="1:14" ht="13.5" customHeight="1">
      <c r="A660" s="11"/>
      <c r="B660" s="11"/>
      <c r="C660" s="12"/>
      <c r="D660" s="11"/>
      <c r="E660" s="12"/>
      <c r="F660" s="11"/>
      <c r="G660" s="11"/>
      <c r="H660" s="11"/>
      <c r="I660" s="13"/>
      <c r="J660" s="13"/>
      <c r="K660" s="13"/>
      <c r="L660" s="13"/>
      <c r="M660" s="13"/>
      <c r="N660" s="13"/>
    </row>
    <row r="661" spans="1:14" ht="13.5" customHeight="1">
      <c r="A661" s="11"/>
      <c r="B661" s="11"/>
      <c r="C661" s="12"/>
      <c r="D661" s="11"/>
      <c r="E661" s="12"/>
      <c r="F661" s="11"/>
      <c r="G661" s="11"/>
      <c r="H661" s="11"/>
      <c r="I661" s="13"/>
      <c r="J661" s="13"/>
      <c r="K661" s="13"/>
      <c r="L661" s="13"/>
      <c r="M661" s="13"/>
      <c r="N661" s="13"/>
    </row>
    <row r="662" spans="1:14" ht="13.5" customHeight="1">
      <c r="A662" s="11"/>
      <c r="B662" s="11"/>
      <c r="C662" s="12"/>
      <c r="D662" s="11"/>
      <c r="E662" s="12"/>
      <c r="F662" s="11"/>
      <c r="G662" s="11"/>
      <c r="H662" s="11"/>
      <c r="I662" s="13"/>
      <c r="J662" s="13"/>
      <c r="K662" s="13"/>
      <c r="L662" s="13"/>
      <c r="M662" s="13"/>
      <c r="N662" s="13"/>
    </row>
    <row r="663" spans="1:14" ht="13.5" customHeight="1">
      <c r="A663" s="11"/>
      <c r="B663" s="11"/>
      <c r="C663" s="12"/>
      <c r="D663" s="11"/>
      <c r="E663" s="12"/>
      <c r="F663" s="11"/>
      <c r="G663" s="11"/>
      <c r="H663" s="11"/>
      <c r="I663" s="13"/>
      <c r="J663" s="13"/>
      <c r="K663" s="13"/>
      <c r="L663" s="13"/>
      <c r="M663" s="13"/>
      <c r="N663" s="13"/>
    </row>
    <row r="664" spans="1:14" ht="13.5" customHeight="1">
      <c r="A664" s="11"/>
      <c r="B664" s="11"/>
      <c r="C664" s="12"/>
      <c r="D664" s="11"/>
      <c r="E664" s="12"/>
      <c r="F664" s="11"/>
      <c r="G664" s="11"/>
      <c r="H664" s="11"/>
      <c r="I664" s="13"/>
      <c r="J664" s="13"/>
      <c r="K664" s="13"/>
      <c r="L664" s="13"/>
      <c r="M664" s="13"/>
      <c r="N664" s="13"/>
    </row>
    <row r="665" spans="1:14" ht="13.5" customHeight="1">
      <c r="A665" s="11"/>
      <c r="B665" s="11"/>
      <c r="C665" s="12"/>
      <c r="D665" s="11"/>
      <c r="E665" s="12"/>
      <c r="F665" s="11"/>
      <c r="G665" s="11"/>
      <c r="H665" s="11"/>
      <c r="I665" s="13"/>
      <c r="J665" s="13"/>
      <c r="K665" s="13"/>
      <c r="L665" s="13"/>
      <c r="M665" s="13"/>
      <c r="N665" s="13"/>
    </row>
    <row r="666" spans="1:14" ht="13.5" customHeight="1">
      <c r="A666" s="11"/>
      <c r="B666" s="11"/>
      <c r="C666" s="12"/>
      <c r="D666" s="11"/>
      <c r="E666" s="12"/>
      <c r="F666" s="11"/>
      <c r="G666" s="11"/>
      <c r="H666" s="11"/>
      <c r="I666" s="13"/>
      <c r="J666" s="13"/>
      <c r="K666" s="13"/>
      <c r="L666" s="13"/>
      <c r="M666" s="13"/>
      <c r="N666" s="13"/>
    </row>
    <row r="667" spans="1:14" ht="13.5" customHeight="1">
      <c r="A667" s="11"/>
      <c r="B667" s="11"/>
      <c r="C667" s="12"/>
      <c r="D667" s="11"/>
      <c r="E667" s="12"/>
      <c r="F667" s="11"/>
      <c r="G667" s="11"/>
      <c r="H667" s="11"/>
      <c r="I667" s="13"/>
      <c r="J667" s="13"/>
      <c r="K667" s="13"/>
      <c r="L667" s="13"/>
      <c r="M667" s="13"/>
      <c r="N667" s="13"/>
    </row>
    <row r="668" spans="1:14" ht="13.5" customHeight="1">
      <c r="A668" s="11"/>
      <c r="B668" s="11"/>
      <c r="C668" s="12"/>
      <c r="D668" s="11"/>
      <c r="E668" s="12"/>
      <c r="F668" s="11"/>
      <c r="G668" s="11"/>
      <c r="H668" s="11"/>
      <c r="I668" s="13"/>
      <c r="J668" s="13"/>
      <c r="K668" s="13"/>
      <c r="L668" s="13"/>
      <c r="M668" s="13"/>
      <c r="N668" s="13"/>
    </row>
    <row r="669" spans="1:14" ht="13.5" customHeight="1">
      <c r="A669" s="11"/>
      <c r="B669" s="11"/>
      <c r="C669" s="12"/>
      <c r="D669" s="11"/>
      <c r="E669" s="12"/>
      <c r="F669" s="11"/>
      <c r="G669" s="11"/>
      <c r="H669" s="11"/>
      <c r="I669" s="13"/>
      <c r="J669" s="13"/>
      <c r="K669" s="13"/>
      <c r="L669" s="13"/>
      <c r="M669" s="13"/>
      <c r="N669" s="13"/>
    </row>
    <row r="670" spans="1:14" ht="13.5" customHeight="1">
      <c r="A670" s="11"/>
      <c r="B670" s="11"/>
      <c r="C670" s="12"/>
      <c r="D670" s="11"/>
      <c r="E670" s="12"/>
      <c r="F670" s="11"/>
      <c r="G670" s="11"/>
      <c r="H670" s="11"/>
      <c r="I670" s="13"/>
      <c r="J670" s="13"/>
      <c r="K670" s="13"/>
      <c r="L670" s="13"/>
      <c r="M670" s="13"/>
      <c r="N670" s="13"/>
    </row>
    <row r="671" spans="1:14" ht="13.5" customHeight="1">
      <c r="A671" s="11"/>
      <c r="B671" s="11"/>
      <c r="C671" s="12"/>
      <c r="D671" s="11"/>
      <c r="E671" s="12"/>
      <c r="F671" s="11"/>
      <c r="G671" s="11"/>
      <c r="H671" s="11"/>
      <c r="I671" s="13"/>
      <c r="J671" s="13"/>
      <c r="K671" s="13"/>
      <c r="L671" s="13"/>
      <c r="M671" s="13"/>
      <c r="N671" s="13"/>
    </row>
    <row r="672" spans="1:14" ht="13.5" customHeight="1">
      <c r="A672" s="11"/>
      <c r="B672" s="11"/>
      <c r="C672" s="12"/>
      <c r="D672" s="11"/>
      <c r="E672" s="12"/>
      <c r="F672" s="11"/>
      <c r="G672" s="11"/>
      <c r="H672" s="11"/>
      <c r="I672" s="13"/>
      <c r="J672" s="13"/>
      <c r="K672" s="13"/>
      <c r="L672" s="13"/>
      <c r="M672" s="13"/>
      <c r="N672" s="13"/>
    </row>
    <row r="673" spans="1:14" ht="13.5" customHeight="1">
      <c r="A673" s="11"/>
      <c r="B673" s="11"/>
      <c r="C673" s="12"/>
      <c r="D673" s="11"/>
      <c r="E673" s="12"/>
      <c r="F673" s="11"/>
      <c r="G673" s="11"/>
      <c r="H673" s="11"/>
      <c r="I673" s="13"/>
      <c r="J673" s="13"/>
      <c r="K673" s="13"/>
      <c r="L673" s="13"/>
      <c r="M673" s="13"/>
      <c r="N673" s="13"/>
    </row>
    <row r="674" spans="1:14" ht="13.5" customHeight="1">
      <c r="A674" s="11"/>
      <c r="B674" s="11"/>
      <c r="C674" s="12"/>
      <c r="D674" s="11"/>
      <c r="E674" s="12"/>
      <c r="F674" s="11"/>
      <c r="G674" s="11"/>
      <c r="H674" s="11"/>
      <c r="I674" s="13"/>
      <c r="J674" s="13"/>
      <c r="K674" s="13"/>
      <c r="L674" s="13"/>
      <c r="M674" s="13"/>
      <c r="N674" s="13"/>
    </row>
    <row r="675" spans="1:14" ht="13.5" customHeight="1">
      <c r="A675" s="11"/>
      <c r="B675" s="11"/>
      <c r="C675" s="12"/>
      <c r="D675" s="11"/>
      <c r="E675" s="12"/>
      <c r="F675" s="11"/>
      <c r="G675" s="11"/>
      <c r="H675" s="11"/>
      <c r="I675" s="13"/>
      <c r="J675" s="13"/>
      <c r="K675" s="13"/>
      <c r="L675" s="13"/>
      <c r="M675" s="13"/>
      <c r="N675" s="13"/>
    </row>
    <row r="676" spans="1:14" ht="13.5" customHeight="1">
      <c r="A676" s="11"/>
      <c r="B676" s="11"/>
      <c r="C676" s="12"/>
      <c r="D676" s="11"/>
      <c r="E676" s="12"/>
      <c r="F676" s="11"/>
      <c r="G676" s="11"/>
      <c r="H676" s="11"/>
      <c r="I676" s="13"/>
      <c r="J676" s="13"/>
      <c r="K676" s="13"/>
      <c r="L676" s="13"/>
      <c r="M676" s="13"/>
      <c r="N676" s="13"/>
    </row>
    <row r="677" spans="1:14" ht="13.5" customHeight="1">
      <c r="A677" s="11"/>
      <c r="B677" s="11"/>
      <c r="C677" s="12"/>
      <c r="D677" s="11"/>
      <c r="E677" s="12"/>
      <c r="F677" s="11"/>
      <c r="G677" s="11"/>
      <c r="H677" s="11"/>
      <c r="I677" s="13"/>
      <c r="J677" s="13"/>
      <c r="K677" s="13"/>
      <c r="L677" s="13"/>
      <c r="M677" s="13"/>
      <c r="N677" s="13"/>
    </row>
    <row r="678" spans="1:14" ht="13.5" customHeight="1">
      <c r="A678" s="11"/>
      <c r="B678" s="11"/>
      <c r="C678" s="12"/>
      <c r="D678" s="11"/>
      <c r="E678" s="12"/>
      <c r="F678" s="11"/>
      <c r="G678" s="11"/>
      <c r="H678" s="11"/>
      <c r="I678" s="13"/>
      <c r="J678" s="13"/>
      <c r="K678" s="13"/>
      <c r="L678" s="13"/>
      <c r="M678" s="13"/>
      <c r="N678" s="13"/>
    </row>
    <row r="679" spans="1:14" ht="13.5" customHeight="1">
      <c r="A679" s="11"/>
      <c r="B679" s="11"/>
      <c r="C679" s="12"/>
      <c r="D679" s="11"/>
      <c r="E679" s="12"/>
      <c r="F679" s="11"/>
      <c r="G679" s="11"/>
      <c r="H679" s="11"/>
      <c r="I679" s="13"/>
      <c r="J679" s="13"/>
      <c r="K679" s="13"/>
      <c r="L679" s="13"/>
      <c r="M679" s="13"/>
      <c r="N679" s="13"/>
    </row>
    <row r="680" spans="1:14" ht="13.5" customHeight="1">
      <c r="A680" s="11"/>
      <c r="B680" s="11"/>
      <c r="C680" s="12"/>
      <c r="D680" s="11"/>
      <c r="E680" s="12"/>
      <c r="F680" s="11"/>
      <c r="G680" s="11"/>
      <c r="H680" s="11"/>
      <c r="I680" s="13"/>
      <c r="J680" s="13"/>
      <c r="K680" s="13"/>
      <c r="L680" s="13"/>
      <c r="M680" s="13"/>
      <c r="N680" s="13"/>
    </row>
    <row r="681" spans="1:14" ht="13.5" customHeight="1">
      <c r="A681" s="11"/>
      <c r="B681" s="11"/>
      <c r="C681" s="12"/>
      <c r="D681" s="11"/>
      <c r="E681" s="12"/>
      <c r="F681" s="11"/>
      <c r="G681" s="11"/>
      <c r="H681" s="11"/>
      <c r="I681" s="13"/>
      <c r="J681" s="13"/>
      <c r="K681" s="13"/>
      <c r="L681" s="13"/>
      <c r="M681" s="13"/>
      <c r="N681" s="13"/>
    </row>
    <row r="682" spans="1:14" ht="13.5" customHeight="1">
      <c r="A682" s="11"/>
      <c r="B682" s="11"/>
      <c r="C682" s="12"/>
      <c r="D682" s="11"/>
      <c r="E682" s="12"/>
      <c r="F682" s="11"/>
      <c r="G682" s="11"/>
      <c r="H682" s="11"/>
      <c r="I682" s="13"/>
      <c r="J682" s="13"/>
      <c r="K682" s="13"/>
      <c r="L682" s="13"/>
      <c r="M682" s="13"/>
      <c r="N682" s="13"/>
    </row>
    <row r="683" spans="1:14" ht="13.5" customHeight="1">
      <c r="A683" s="11"/>
      <c r="B683" s="11"/>
      <c r="C683" s="12"/>
      <c r="D683" s="11"/>
      <c r="E683" s="12"/>
      <c r="F683" s="11"/>
      <c r="G683" s="11"/>
      <c r="H683" s="11"/>
      <c r="I683" s="13"/>
      <c r="J683" s="13"/>
      <c r="K683" s="13"/>
      <c r="L683" s="13"/>
      <c r="M683" s="13"/>
      <c r="N683" s="13"/>
    </row>
    <row r="684" spans="1:14" ht="13.5" customHeight="1">
      <c r="A684" s="11"/>
      <c r="B684" s="11"/>
      <c r="C684" s="12"/>
      <c r="D684" s="11"/>
      <c r="E684" s="12"/>
      <c r="F684" s="11"/>
      <c r="G684" s="11"/>
      <c r="H684" s="11"/>
      <c r="I684" s="13"/>
      <c r="J684" s="13"/>
      <c r="K684" s="13"/>
      <c r="L684" s="13"/>
      <c r="M684" s="13"/>
      <c r="N684" s="13"/>
    </row>
    <row r="685" spans="1:14" ht="13.5" customHeight="1">
      <c r="A685" s="11"/>
      <c r="B685" s="11"/>
      <c r="C685" s="12"/>
      <c r="D685" s="11"/>
      <c r="E685" s="12"/>
      <c r="F685" s="11"/>
      <c r="G685" s="11"/>
      <c r="H685" s="11"/>
      <c r="I685" s="13"/>
      <c r="J685" s="13"/>
      <c r="K685" s="13"/>
      <c r="L685" s="13"/>
      <c r="M685" s="13"/>
      <c r="N685" s="13"/>
    </row>
    <row r="686" spans="1:14" ht="13.5" customHeight="1">
      <c r="A686" s="11"/>
      <c r="B686" s="11"/>
      <c r="C686" s="12"/>
      <c r="D686" s="11"/>
      <c r="E686" s="12"/>
      <c r="F686" s="11"/>
      <c r="G686" s="11"/>
      <c r="H686" s="11"/>
      <c r="I686" s="13"/>
      <c r="J686" s="13"/>
      <c r="K686" s="13"/>
      <c r="L686" s="13"/>
      <c r="M686" s="13"/>
      <c r="N686" s="13"/>
    </row>
    <row r="687" spans="1:14" ht="13.5" customHeight="1">
      <c r="A687" s="11"/>
      <c r="B687" s="11"/>
      <c r="C687" s="12"/>
      <c r="D687" s="11"/>
      <c r="E687" s="12"/>
      <c r="F687" s="11"/>
      <c r="G687" s="11"/>
      <c r="H687" s="11"/>
      <c r="I687" s="13"/>
      <c r="J687" s="13"/>
      <c r="K687" s="13"/>
      <c r="L687" s="13"/>
      <c r="M687" s="13"/>
      <c r="N687" s="13"/>
    </row>
    <row r="688" spans="1:14" ht="13.5" customHeight="1">
      <c r="A688" s="11"/>
      <c r="B688" s="11"/>
      <c r="C688" s="12"/>
      <c r="D688" s="11"/>
      <c r="E688" s="12"/>
      <c r="F688" s="11"/>
      <c r="G688" s="11"/>
      <c r="H688" s="11"/>
      <c r="I688" s="13"/>
      <c r="J688" s="13"/>
      <c r="K688" s="13"/>
      <c r="L688" s="13"/>
      <c r="M688" s="13"/>
      <c r="N688" s="13"/>
    </row>
    <row r="689" spans="1:14" ht="13.5" customHeight="1">
      <c r="A689" s="11"/>
      <c r="B689" s="11"/>
      <c r="C689" s="12"/>
      <c r="D689" s="11"/>
      <c r="E689" s="12"/>
      <c r="F689" s="11"/>
      <c r="G689" s="11"/>
      <c r="H689" s="11"/>
      <c r="I689" s="13"/>
      <c r="J689" s="13"/>
      <c r="K689" s="13"/>
      <c r="L689" s="13"/>
      <c r="M689" s="13"/>
      <c r="N689" s="13"/>
    </row>
    <row r="690" spans="1:14" ht="13.5" customHeight="1">
      <c r="A690" s="11"/>
      <c r="B690" s="11"/>
      <c r="C690" s="12"/>
      <c r="D690" s="11"/>
      <c r="E690" s="12"/>
      <c r="F690" s="11"/>
      <c r="G690" s="11"/>
      <c r="H690" s="11"/>
      <c r="I690" s="13"/>
      <c r="J690" s="13"/>
      <c r="K690" s="13"/>
      <c r="L690" s="13"/>
      <c r="M690" s="13"/>
      <c r="N690" s="13"/>
    </row>
    <row r="691" spans="1:14" ht="13.5" customHeight="1">
      <c r="A691" s="11"/>
      <c r="B691" s="11"/>
      <c r="C691" s="12"/>
      <c r="D691" s="11"/>
      <c r="E691" s="12"/>
      <c r="F691" s="11"/>
      <c r="G691" s="11"/>
      <c r="H691" s="11"/>
      <c r="I691" s="13"/>
      <c r="J691" s="13"/>
      <c r="K691" s="13"/>
      <c r="L691" s="13"/>
      <c r="M691" s="13"/>
      <c r="N691" s="13"/>
    </row>
    <row r="692" spans="1:14" ht="13.5" customHeight="1">
      <c r="A692" s="11"/>
      <c r="B692" s="11"/>
      <c r="C692" s="12"/>
      <c r="D692" s="11"/>
      <c r="E692" s="12"/>
      <c r="F692" s="11"/>
      <c r="G692" s="11"/>
      <c r="H692" s="11"/>
      <c r="I692" s="13"/>
      <c r="J692" s="13"/>
      <c r="K692" s="13"/>
      <c r="L692" s="13"/>
      <c r="M692" s="13"/>
      <c r="N692" s="13"/>
    </row>
    <row r="693" spans="1:14" ht="13.5" customHeight="1">
      <c r="A693" s="11"/>
      <c r="B693" s="11"/>
      <c r="C693" s="12"/>
      <c r="D693" s="11"/>
      <c r="E693" s="12"/>
      <c r="F693" s="11"/>
      <c r="G693" s="11"/>
      <c r="H693" s="11"/>
      <c r="I693" s="13"/>
      <c r="J693" s="13"/>
      <c r="K693" s="13"/>
      <c r="L693" s="13"/>
      <c r="M693" s="13"/>
      <c r="N693" s="13"/>
    </row>
    <row r="694" spans="1:14" ht="13.5" customHeight="1">
      <c r="A694" s="11"/>
      <c r="B694" s="11"/>
      <c r="C694" s="12"/>
      <c r="D694" s="11"/>
      <c r="E694" s="12"/>
      <c r="F694" s="11"/>
      <c r="G694" s="11"/>
      <c r="H694" s="11"/>
      <c r="I694" s="13"/>
      <c r="J694" s="13"/>
      <c r="K694" s="13"/>
      <c r="L694" s="13"/>
      <c r="M694" s="13"/>
      <c r="N694" s="13"/>
    </row>
    <row r="695" spans="1:14" ht="13.5" customHeight="1">
      <c r="A695" s="11"/>
      <c r="B695" s="11"/>
      <c r="C695" s="12"/>
      <c r="D695" s="11"/>
      <c r="E695" s="12"/>
      <c r="F695" s="11"/>
      <c r="G695" s="11"/>
      <c r="H695" s="11"/>
      <c r="I695" s="13"/>
      <c r="J695" s="13"/>
      <c r="K695" s="13"/>
      <c r="L695" s="13"/>
      <c r="M695" s="13"/>
      <c r="N695" s="13"/>
    </row>
    <row r="696" spans="1:14" ht="13.5" customHeight="1">
      <c r="A696" s="11"/>
      <c r="B696" s="11"/>
      <c r="C696" s="12"/>
      <c r="D696" s="11"/>
      <c r="E696" s="12"/>
      <c r="F696" s="11"/>
      <c r="G696" s="11"/>
      <c r="H696" s="11"/>
      <c r="I696" s="13"/>
      <c r="J696" s="13"/>
      <c r="K696" s="13"/>
      <c r="L696" s="13"/>
      <c r="M696" s="13"/>
      <c r="N696" s="13"/>
    </row>
    <row r="697" spans="1:14" ht="13.5" customHeight="1">
      <c r="A697" s="11"/>
      <c r="B697" s="11"/>
      <c r="C697" s="12"/>
      <c r="D697" s="11"/>
      <c r="E697" s="12"/>
      <c r="F697" s="11"/>
      <c r="G697" s="11"/>
      <c r="H697" s="11"/>
      <c r="I697" s="13"/>
      <c r="J697" s="13"/>
      <c r="K697" s="13"/>
      <c r="L697" s="13"/>
      <c r="M697" s="13"/>
      <c r="N697" s="13"/>
    </row>
    <row r="698" spans="1:14" ht="13.5" customHeight="1">
      <c r="A698" s="11"/>
      <c r="B698" s="11"/>
      <c r="C698" s="12"/>
      <c r="D698" s="11"/>
      <c r="E698" s="12"/>
      <c r="F698" s="11"/>
      <c r="G698" s="11"/>
      <c r="H698" s="11"/>
      <c r="I698" s="13"/>
      <c r="J698" s="13"/>
      <c r="K698" s="13"/>
      <c r="L698" s="13"/>
      <c r="M698" s="13"/>
      <c r="N698" s="13"/>
    </row>
    <row r="699" spans="1:14" ht="13.5" customHeight="1">
      <c r="A699" s="11"/>
      <c r="B699" s="11"/>
      <c r="C699" s="12"/>
      <c r="D699" s="11"/>
      <c r="E699" s="12"/>
      <c r="F699" s="11"/>
      <c r="G699" s="11"/>
      <c r="H699" s="11"/>
      <c r="I699" s="13"/>
      <c r="J699" s="13"/>
      <c r="K699" s="13"/>
      <c r="L699" s="13"/>
      <c r="M699" s="13"/>
      <c r="N699" s="13"/>
    </row>
    <row r="700" spans="1:14" ht="13.5" customHeight="1">
      <c r="A700" s="11"/>
      <c r="B700" s="11"/>
      <c r="C700" s="12"/>
      <c r="D700" s="11"/>
      <c r="E700" s="12"/>
      <c r="F700" s="11"/>
      <c r="G700" s="11"/>
      <c r="H700" s="11"/>
      <c r="I700" s="13"/>
      <c r="J700" s="13"/>
      <c r="K700" s="13"/>
      <c r="L700" s="13"/>
      <c r="M700" s="13"/>
      <c r="N700" s="13"/>
    </row>
    <row r="701" spans="1:14" ht="13.5" customHeight="1">
      <c r="A701" s="11"/>
      <c r="B701" s="11"/>
      <c r="C701" s="12"/>
      <c r="D701" s="11"/>
      <c r="E701" s="12"/>
      <c r="F701" s="11"/>
      <c r="G701" s="11"/>
      <c r="H701" s="11"/>
      <c r="I701" s="13"/>
      <c r="J701" s="13"/>
      <c r="K701" s="13"/>
      <c r="L701" s="13"/>
      <c r="M701" s="13"/>
      <c r="N701" s="13"/>
    </row>
    <row r="702" spans="1:14" ht="13.5" customHeight="1">
      <c r="A702" s="11"/>
      <c r="B702" s="11"/>
      <c r="C702" s="12"/>
      <c r="D702" s="11"/>
      <c r="E702" s="12"/>
      <c r="F702" s="11"/>
      <c r="G702" s="11"/>
      <c r="H702" s="11"/>
      <c r="I702" s="13"/>
      <c r="J702" s="13"/>
      <c r="K702" s="13"/>
      <c r="L702" s="13"/>
      <c r="M702" s="13"/>
      <c r="N702" s="13"/>
    </row>
    <row r="703" spans="1:14" ht="13.5" customHeight="1">
      <c r="A703" s="11"/>
      <c r="B703" s="11"/>
      <c r="C703" s="12"/>
      <c r="D703" s="11"/>
      <c r="E703" s="12"/>
      <c r="F703" s="11"/>
      <c r="G703" s="11"/>
      <c r="H703" s="11"/>
      <c r="I703" s="13"/>
      <c r="J703" s="13"/>
      <c r="K703" s="13"/>
      <c r="L703" s="13"/>
      <c r="M703" s="13"/>
      <c r="N703" s="13"/>
    </row>
    <row r="704" spans="1:14" ht="13.5" customHeight="1">
      <c r="A704" s="11"/>
      <c r="B704" s="11"/>
      <c r="C704" s="12"/>
      <c r="D704" s="11"/>
      <c r="E704" s="12"/>
      <c r="F704" s="11"/>
      <c r="G704" s="11"/>
      <c r="H704" s="11"/>
      <c r="I704" s="13"/>
      <c r="J704" s="13"/>
      <c r="K704" s="13"/>
      <c r="L704" s="13"/>
      <c r="M704" s="13"/>
      <c r="N704" s="13"/>
    </row>
    <row r="705" spans="1:14" ht="13.5" customHeight="1">
      <c r="A705" s="11"/>
      <c r="B705" s="11"/>
      <c r="C705" s="12"/>
      <c r="D705" s="11"/>
      <c r="E705" s="12"/>
      <c r="F705" s="11"/>
      <c r="G705" s="11"/>
      <c r="H705" s="11"/>
      <c r="I705" s="13"/>
      <c r="J705" s="13"/>
      <c r="K705" s="13"/>
      <c r="L705" s="13"/>
      <c r="M705" s="13"/>
      <c r="N705" s="13"/>
    </row>
    <row r="706" spans="1:14" ht="13.5" customHeight="1">
      <c r="A706" s="11"/>
      <c r="B706" s="11"/>
      <c r="C706" s="12"/>
      <c r="D706" s="11"/>
      <c r="E706" s="12"/>
      <c r="F706" s="11"/>
      <c r="G706" s="11"/>
      <c r="H706" s="11"/>
      <c r="I706" s="13"/>
      <c r="J706" s="13"/>
      <c r="K706" s="13"/>
      <c r="L706" s="13"/>
      <c r="M706" s="13"/>
      <c r="N706" s="13"/>
    </row>
    <row r="707" spans="1:14" ht="13.5" customHeight="1">
      <c r="A707" s="11"/>
      <c r="B707" s="11"/>
      <c r="C707" s="12"/>
      <c r="D707" s="11"/>
      <c r="E707" s="12"/>
      <c r="F707" s="11"/>
      <c r="G707" s="11"/>
      <c r="H707" s="11"/>
      <c r="I707" s="13"/>
      <c r="J707" s="13"/>
      <c r="K707" s="13"/>
      <c r="L707" s="13"/>
      <c r="M707" s="13"/>
      <c r="N707" s="13"/>
    </row>
    <row r="708" spans="1:14" ht="13.5" customHeight="1">
      <c r="A708" s="11"/>
      <c r="B708" s="11"/>
      <c r="C708" s="12"/>
      <c r="D708" s="11"/>
      <c r="E708" s="12"/>
      <c r="F708" s="11"/>
      <c r="G708" s="11"/>
      <c r="H708" s="11"/>
      <c r="I708" s="13"/>
      <c r="J708" s="13"/>
      <c r="K708" s="13"/>
      <c r="L708" s="13"/>
      <c r="M708" s="13"/>
      <c r="N708" s="13"/>
    </row>
    <row r="709" spans="1:14" ht="13.5" customHeight="1">
      <c r="A709" s="11"/>
      <c r="B709" s="11"/>
      <c r="C709" s="12"/>
      <c r="D709" s="11"/>
      <c r="E709" s="12"/>
      <c r="F709" s="11"/>
      <c r="G709" s="11"/>
      <c r="H709" s="11"/>
      <c r="I709" s="13"/>
      <c r="J709" s="13"/>
      <c r="K709" s="13"/>
      <c r="L709" s="13"/>
      <c r="M709" s="13"/>
      <c r="N709" s="13"/>
    </row>
    <row r="710" spans="1:14" ht="13.5" customHeight="1">
      <c r="A710" s="11"/>
      <c r="B710" s="11"/>
      <c r="C710" s="12"/>
      <c r="D710" s="11"/>
      <c r="E710" s="12"/>
      <c r="F710" s="11"/>
      <c r="G710" s="11"/>
      <c r="H710" s="11"/>
      <c r="I710" s="13"/>
      <c r="J710" s="13"/>
      <c r="K710" s="13"/>
      <c r="L710" s="13"/>
      <c r="M710" s="13"/>
      <c r="N710" s="13"/>
    </row>
    <row r="711" spans="1:14" ht="13.5" customHeight="1">
      <c r="A711" s="11"/>
      <c r="B711" s="11"/>
      <c r="C711" s="12"/>
      <c r="D711" s="11"/>
      <c r="E711" s="12"/>
      <c r="F711" s="11"/>
      <c r="G711" s="11"/>
      <c r="H711" s="11"/>
      <c r="I711" s="13"/>
      <c r="J711" s="13"/>
      <c r="K711" s="13"/>
      <c r="L711" s="13"/>
      <c r="M711" s="13"/>
      <c r="N711" s="13"/>
    </row>
    <row r="712" spans="1:14" ht="13.5" customHeight="1">
      <c r="A712" s="11"/>
      <c r="B712" s="11"/>
      <c r="C712" s="12"/>
      <c r="D712" s="11"/>
      <c r="E712" s="12"/>
      <c r="F712" s="11"/>
      <c r="G712" s="11"/>
      <c r="H712" s="11"/>
      <c r="I712" s="13"/>
      <c r="J712" s="13"/>
      <c r="K712" s="13"/>
      <c r="L712" s="13"/>
      <c r="M712" s="13"/>
      <c r="N712" s="13"/>
    </row>
    <row r="713" spans="1:14" ht="13.5" customHeight="1">
      <c r="A713" s="11"/>
      <c r="B713" s="11"/>
      <c r="C713" s="12"/>
      <c r="D713" s="11"/>
      <c r="E713" s="12"/>
      <c r="F713" s="11"/>
      <c r="G713" s="11"/>
      <c r="H713" s="11"/>
      <c r="I713" s="13"/>
      <c r="J713" s="13"/>
      <c r="K713" s="13"/>
      <c r="L713" s="13"/>
      <c r="M713" s="13"/>
      <c r="N713" s="13"/>
    </row>
    <row r="714" spans="1:14" ht="13.5" customHeight="1">
      <c r="A714" s="11"/>
      <c r="B714" s="11"/>
      <c r="C714" s="12"/>
      <c r="D714" s="11"/>
      <c r="E714" s="12"/>
      <c r="F714" s="11"/>
      <c r="G714" s="11"/>
      <c r="H714" s="11"/>
      <c r="I714" s="13"/>
      <c r="J714" s="13"/>
      <c r="K714" s="13"/>
      <c r="L714" s="13"/>
      <c r="M714" s="13"/>
      <c r="N714" s="13"/>
    </row>
    <row r="715" spans="1:14" ht="13.5" customHeight="1">
      <c r="A715" s="11"/>
      <c r="B715" s="11"/>
      <c r="C715" s="12"/>
      <c r="D715" s="11"/>
      <c r="E715" s="12"/>
      <c r="F715" s="11"/>
      <c r="G715" s="11"/>
      <c r="H715" s="11"/>
      <c r="I715" s="13"/>
      <c r="J715" s="13"/>
      <c r="K715" s="13"/>
      <c r="L715" s="13"/>
      <c r="M715" s="13"/>
      <c r="N715" s="13"/>
    </row>
    <row r="716" spans="1:14" ht="13.5" customHeight="1">
      <c r="A716" s="11"/>
      <c r="B716" s="11"/>
      <c r="C716" s="12"/>
      <c r="D716" s="11"/>
      <c r="E716" s="12"/>
      <c r="F716" s="11"/>
      <c r="G716" s="11"/>
      <c r="H716" s="11"/>
      <c r="I716" s="13"/>
      <c r="J716" s="13"/>
      <c r="K716" s="13"/>
      <c r="L716" s="13"/>
      <c r="M716" s="13"/>
      <c r="N716" s="13"/>
    </row>
    <row r="717" spans="1:14" ht="13.5" customHeight="1">
      <c r="A717" s="11"/>
      <c r="B717" s="11"/>
      <c r="C717" s="12"/>
      <c r="D717" s="11"/>
      <c r="E717" s="12"/>
      <c r="F717" s="11"/>
      <c r="G717" s="11"/>
      <c r="H717" s="11"/>
      <c r="I717" s="13"/>
      <c r="J717" s="13"/>
      <c r="K717" s="13"/>
      <c r="L717" s="13"/>
      <c r="M717" s="13"/>
      <c r="N717" s="13"/>
    </row>
    <row r="718" spans="1:14" ht="13.5" customHeight="1">
      <c r="A718" s="11"/>
      <c r="B718" s="11"/>
      <c r="C718" s="12"/>
      <c r="D718" s="11"/>
      <c r="E718" s="12"/>
      <c r="F718" s="11"/>
      <c r="G718" s="11"/>
      <c r="H718" s="11"/>
      <c r="I718" s="13"/>
      <c r="J718" s="13"/>
      <c r="K718" s="13"/>
      <c r="L718" s="13"/>
      <c r="M718" s="13"/>
      <c r="N718" s="13"/>
    </row>
    <row r="719" spans="1:14" ht="13.5" customHeight="1">
      <c r="A719" s="11"/>
      <c r="B719" s="11"/>
      <c r="C719" s="12"/>
      <c r="D719" s="11"/>
      <c r="E719" s="12"/>
      <c r="F719" s="11"/>
      <c r="G719" s="11"/>
      <c r="H719" s="11"/>
      <c r="I719" s="13"/>
      <c r="J719" s="13"/>
      <c r="K719" s="13"/>
      <c r="L719" s="13"/>
      <c r="M719" s="13"/>
      <c r="N719" s="13"/>
    </row>
    <row r="720" spans="1:14" ht="13.5" customHeight="1">
      <c r="A720" s="11"/>
      <c r="B720" s="11"/>
      <c r="C720" s="12"/>
      <c r="D720" s="11"/>
      <c r="E720" s="12"/>
      <c r="F720" s="11"/>
      <c r="G720" s="11"/>
      <c r="H720" s="11"/>
      <c r="I720" s="13"/>
      <c r="J720" s="13"/>
      <c r="K720" s="13"/>
      <c r="L720" s="13"/>
      <c r="M720" s="13"/>
      <c r="N720" s="13"/>
    </row>
    <row r="721" spans="1:14" ht="13.5" customHeight="1">
      <c r="A721" s="11"/>
      <c r="B721" s="11"/>
      <c r="C721" s="12"/>
      <c r="D721" s="11"/>
      <c r="E721" s="12"/>
      <c r="F721" s="11"/>
      <c r="G721" s="11"/>
      <c r="H721" s="11"/>
      <c r="I721" s="13"/>
      <c r="J721" s="13"/>
      <c r="K721" s="13"/>
      <c r="L721" s="13"/>
      <c r="M721" s="13"/>
      <c r="N721" s="13"/>
    </row>
    <row r="722" spans="1:14" ht="13.5" customHeight="1">
      <c r="A722" s="11"/>
      <c r="B722" s="11"/>
      <c r="C722" s="12"/>
      <c r="D722" s="11"/>
      <c r="E722" s="12"/>
      <c r="F722" s="11"/>
      <c r="G722" s="11"/>
      <c r="H722" s="11"/>
      <c r="I722" s="13"/>
      <c r="J722" s="13"/>
      <c r="K722" s="13"/>
      <c r="L722" s="13"/>
      <c r="M722" s="13"/>
      <c r="N722" s="13"/>
    </row>
    <row r="723" spans="1:14" ht="13.5" customHeight="1">
      <c r="A723" s="11"/>
      <c r="B723" s="11"/>
      <c r="C723" s="12"/>
      <c r="D723" s="11"/>
      <c r="E723" s="12"/>
      <c r="F723" s="11"/>
      <c r="G723" s="11"/>
      <c r="H723" s="11"/>
      <c r="I723" s="13"/>
      <c r="J723" s="13"/>
      <c r="K723" s="13"/>
      <c r="L723" s="13"/>
      <c r="M723" s="13"/>
      <c r="N723" s="13"/>
    </row>
    <row r="724" spans="1:14" ht="13.5" customHeight="1">
      <c r="A724" s="11"/>
      <c r="B724" s="11"/>
      <c r="C724" s="12"/>
      <c r="D724" s="11"/>
      <c r="E724" s="12"/>
      <c r="F724" s="11"/>
      <c r="G724" s="11"/>
      <c r="H724" s="11"/>
      <c r="I724" s="13"/>
      <c r="J724" s="13"/>
      <c r="K724" s="13"/>
      <c r="L724" s="13"/>
      <c r="M724" s="13"/>
      <c r="N724" s="13"/>
    </row>
    <row r="725" spans="1:14" ht="13.5" customHeight="1">
      <c r="A725" s="11"/>
      <c r="B725" s="11"/>
      <c r="C725" s="12"/>
      <c r="D725" s="11"/>
      <c r="E725" s="12"/>
      <c r="F725" s="11"/>
      <c r="G725" s="11"/>
      <c r="H725" s="11"/>
      <c r="I725" s="13"/>
      <c r="J725" s="13"/>
      <c r="K725" s="13"/>
      <c r="L725" s="13"/>
      <c r="M725" s="13"/>
      <c r="N725" s="13"/>
    </row>
    <row r="726" spans="1:14" ht="13.5" customHeight="1">
      <c r="A726" s="11"/>
      <c r="B726" s="11"/>
      <c r="C726" s="12"/>
      <c r="D726" s="11"/>
      <c r="E726" s="12"/>
      <c r="F726" s="11"/>
      <c r="G726" s="11"/>
      <c r="H726" s="11"/>
      <c r="I726" s="13"/>
      <c r="J726" s="13"/>
      <c r="K726" s="13"/>
      <c r="L726" s="13"/>
      <c r="M726" s="13"/>
      <c r="N726" s="13"/>
    </row>
    <row r="727" spans="1:14" ht="13.5" customHeight="1">
      <c r="A727" s="11"/>
      <c r="B727" s="11"/>
      <c r="C727" s="12"/>
      <c r="D727" s="11"/>
      <c r="E727" s="12"/>
      <c r="F727" s="11"/>
      <c r="G727" s="11"/>
      <c r="H727" s="11"/>
      <c r="I727" s="13"/>
      <c r="J727" s="13"/>
      <c r="K727" s="13"/>
      <c r="L727" s="13"/>
      <c r="M727" s="13"/>
      <c r="N727" s="13"/>
    </row>
    <row r="728" spans="1:14" ht="13.5" customHeight="1">
      <c r="A728" s="11"/>
      <c r="B728" s="11"/>
      <c r="C728" s="12"/>
      <c r="D728" s="11"/>
      <c r="E728" s="12"/>
      <c r="F728" s="11"/>
      <c r="G728" s="11"/>
      <c r="H728" s="11"/>
      <c r="I728" s="13"/>
      <c r="J728" s="13"/>
      <c r="K728" s="13"/>
      <c r="L728" s="13"/>
      <c r="M728" s="13"/>
      <c r="N728" s="13"/>
    </row>
    <row r="729" spans="1:14" ht="13.5" customHeight="1">
      <c r="A729" s="11"/>
      <c r="B729" s="11"/>
      <c r="C729" s="12"/>
      <c r="D729" s="11"/>
      <c r="E729" s="12"/>
      <c r="F729" s="11"/>
      <c r="G729" s="11"/>
      <c r="H729" s="11"/>
      <c r="I729" s="13"/>
      <c r="J729" s="13"/>
      <c r="K729" s="13"/>
      <c r="L729" s="13"/>
      <c r="M729" s="13"/>
      <c r="N729" s="13"/>
    </row>
    <row r="730" spans="1:14" ht="13.5" customHeight="1">
      <c r="A730" s="11"/>
      <c r="B730" s="11"/>
      <c r="C730" s="12"/>
      <c r="D730" s="11"/>
      <c r="E730" s="12"/>
      <c r="F730" s="11"/>
      <c r="G730" s="11"/>
      <c r="H730" s="11"/>
      <c r="I730" s="13"/>
      <c r="J730" s="13"/>
      <c r="K730" s="13"/>
      <c r="L730" s="13"/>
      <c r="M730" s="13"/>
      <c r="N730" s="13"/>
    </row>
    <row r="731" spans="1:14" ht="13.5" customHeight="1">
      <c r="A731" s="11"/>
      <c r="B731" s="11"/>
      <c r="C731" s="12"/>
      <c r="D731" s="11"/>
      <c r="E731" s="12"/>
      <c r="F731" s="11"/>
      <c r="G731" s="11"/>
      <c r="H731" s="11"/>
      <c r="I731" s="13"/>
      <c r="J731" s="13"/>
      <c r="K731" s="13"/>
      <c r="L731" s="13"/>
      <c r="M731" s="13"/>
      <c r="N731" s="13"/>
    </row>
    <row r="732" spans="1:14" ht="13.5" customHeight="1">
      <c r="A732" s="11"/>
      <c r="B732" s="11"/>
      <c r="C732" s="12"/>
      <c r="D732" s="11"/>
      <c r="E732" s="12"/>
      <c r="F732" s="11"/>
      <c r="G732" s="11"/>
      <c r="H732" s="11"/>
      <c r="I732" s="13"/>
      <c r="J732" s="13"/>
      <c r="K732" s="13"/>
      <c r="L732" s="13"/>
      <c r="M732" s="13"/>
      <c r="N732" s="13"/>
    </row>
    <row r="733" spans="1:14" ht="13.5" customHeight="1">
      <c r="A733" s="11"/>
      <c r="B733" s="11"/>
      <c r="C733" s="12"/>
      <c r="D733" s="11"/>
      <c r="E733" s="12"/>
      <c r="F733" s="11"/>
      <c r="G733" s="11"/>
      <c r="H733" s="11"/>
      <c r="I733" s="13"/>
      <c r="J733" s="13"/>
      <c r="K733" s="13"/>
      <c r="L733" s="13"/>
      <c r="M733" s="13"/>
      <c r="N733" s="13"/>
    </row>
    <row r="734" spans="1:14" ht="13.5" customHeight="1">
      <c r="A734" s="11"/>
      <c r="B734" s="11"/>
      <c r="C734" s="12"/>
      <c r="D734" s="11"/>
      <c r="E734" s="12"/>
      <c r="F734" s="11"/>
      <c r="G734" s="11"/>
      <c r="H734" s="11"/>
      <c r="I734" s="13"/>
      <c r="J734" s="13"/>
      <c r="K734" s="13"/>
      <c r="L734" s="13"/>
      <c r="M734" s="13"/>
      <c r="N734" s="13"/>
    </row>
    <row r="735" spans="1:14" ht="13.5" customHeight="1">
      <c r="A735" s="11"/>
      <c r="B735" s="11"/>
      <c r="C735" s="12"/>
      <c r="D735" s="11"/>
      <c r="E735" s="12"/>
      <c r="F735" s="11"/>
      <c r="G735" s="11"/>
      <c r="H735" s="11"/>
      <c r="I735" s="13"/>
      <c r="J735" s="13"/>
      <c r="K735" s="13"/>
      <c r="L735" s="13"/>
      <c r="M735" s="13"/>
      <c r="N735" s="13"/>
    </row>
    <row r="736" spans="1:14" ht="13.5" customHeight="1">
      <c r="A736" s="11"/>
      <c r="B736" s="11"/>
      <c r="C736" s="12"/>
      <c r="D736" s="11"/>
      <c r="E736" s="12"/>
      <c r="F736" s="11"/>
      <c r="G736" s="11"/>
      <c r="H736" s="11"/>
      <c r="I736" s="13"/>
      <c r="J736" s="13"/>
      <c r="K736" s="13"/>
      <c r="L736" s="13"/>
      <c r="M736" s="13"/>
      <c r="N736" s="13"/>
    </row>
    <row r="737" spans="1:14" ht="13.5" customHeight="1">
      <c r="A737" s="11"/>
      <c r="B737" s="11"/>
      <c r="C737" s="12"/>
      <c r="D737" s="11"/>
      <c r="E737" s="12"/>
      <c r="F737" s="11"/>
      <c r="G737" s="11"/>
      <c r="H737" s="11"/>
      <c r="I737" s="13"/>
      <c r="J737" s="13"/>
      <c r="K737" s="13"/>
      <c r="L737" s="13"/>
      <c r="M737" s="13"/>
      <c r="N737" s="13"/>
    </row>
    <row r="738" spans="1:14" ht="13.5" customHeight="1">
      <c r="A738" s="11"/>
      <c r="B738" s="11"/>
      <c r="C738" s="12"/>
      <c r="D738" s="11"/>
      <c r="E738" s="12"/>
      <c r="F738" s="11"/>
      <c r="G738" s="11"/>
      <c r="H738" s="11"/>
      <c r="I738" s="13"/>
      <c r="J738" s="13"/>
      <c r="K738" s="13"/>
      <c r="L738" s="13"/>
      <c r="M738" s="13"/>
      <c r="N738" s="13"/>
    </row>
    <row r="739" spans="1:14" ht="13.5" customHeight="1">
      <c r="A739" s="11"/>
      <c r="B739" s="11"/>
      <c r="C739" s="12"/>
      <c r="D739" s="11"/>
      <c r="E739" s="12"/>
      <c r="F739" s="11"/>
      <c r="G739" s="11"/>
      <c r="H739" s="11"/>
      <c r="I739" s="13"/>
      <c r="J739" s="13"/>
      <c r="K739" s="13"/>
      <c r="L739" s="13"/>
      <c r="M739" s="13"/>
      <c r="N739" s="13"/>
    </row>
    <row r="740" spans="1:14" ht="13.5" customHeight="1">
      <c r="A740" s="11"/>
      <c r="B740" s="11"/>
      <c r="C740" s="12"/>
      <c r="D740" s="11"/>
      <c r="E740" s="12"/>
      <c r="F740" s="11"/>
      <c r="G740" s="11"/>
      <c r="H740" s="11"/>
      <c r="I740" s="13"/>
      <c r="J740" s="13"/>
      <c r="K740" s="13"/>
      <c r="L740" s="13"/>
      <c r="M740" s="13"/>
      <c r="N740" s="13"/>
    </row>
    <row r="741" spans="1:14" ht="13.5" customHeight="1">
      <c r="A741" s="11"/>
      <c r="B741" s="11"/>
      <c r="C741" s="12"/>
      <c r="D741" s="11"/>
      <c r="E741" s="12"/>
      <c r="F741" s="11"/>
      <c r="G741" s="11"/>
      <c r="H741" s="11"/>
      <c r="I741" s="13"/>
      <c r="J741" s="13"/>
      <c r="K741" s="13"/>
      <c r="L741" s="13"/>
      <c r="M741" s="13"/>
      <c r="N741" s="13"/>
    </row>
    <row r="742" spans="1:14" ht="13.5" customHeight="1">
      <c r="A742" s="11"/>
      <c r="B742" s="11"/>
      <c r="C742" s="12"/>
      <c r="D742" s="11"/>
      <c r="E742" s="12"/>
      <c r="F742" s="11"/>
      <c r="G742" s="11"/>
      <c r="H742" s="11"/>
      <c r="I742" s="13"/>
      <c r="J742" s="13"/>
      <c r="K742" s="13"/>
      <c r="L742" s="13"/>
      <c r="M742" s="13"/>
      <c r="N742" s="13"/>
    </row>
    <row r="743" spans="1:14" ht="13.5" customHeight="1">
      <c r="A743" s="11"/>
      <c r="B743" s="11"/>
      <c r="C743" s="12"/>
      <c r="D743" s="11"/>
      <c r="E743" s="12"/>
      <c r="F743" s="11"/>
      <c r="G743" s="11"/>
      <c r="H743" s="11"/>
      <c r="I743" s="13"/>
      <c r="J743" s="13"/>
      <c r="K743" s="13"/>
      <c r="L743" s="13"/>
      <c r="M743" s="13"/>
      <c r="N743" s="13"/>
    </row>
    <row r="744" spans="1:14" ht="13.5" customHeight="1">
      <c r="A744" s="11"/>
      <c r="B744" s="11"/>
      <c r="C744" s="12"/>
      <c r="D744" s="11"/>
      <c r="E744" s="12"/>
      <c r="F744" s="11"/>
      <c r="G744" s="11"/>
      <c r="H744" s="11"/>
      <c r="I744" s="13"/>
      <c r="J744" s="13"/>
      <c r="K744" s="13"/>
      <c r="L744" s="13"/>
      <c r="M744" s="13"/>
      <c r="N744" s="13"/>
    </row>
    <row r="745" spans="1:14" ht="13.5" customHeight="1">
      <c r="A745" s="11"/>
      <c r="B745" s="11"/>
      <c r="C745" s="12"/>
      <c r="D745" s="11"/>
      <c r="E745" s="12"/>
      <c r="F745" s="11"/>
      <c r="G745" s="11"/>
      <c r="H745" s="11"/>
      <c r="I745" s="13"/>
      <c r="J745" s="13"/>
      <c r="K745" s="13"/>
      <c r="L745" s="13"/>
      <c r="M745" s="13"/>
      <c r="N745" s="13"/>
    </row>
    <row r="746" spans="1:14" ht="13.5" customHeight="1">
      <c r="A746" s="11"/>
      <c r="B746" s="11"/>
      <c r="C746" s="12"/>
      <c r="D746" s="11"/>
      <c r="E746" s="12"/>
      <c r="F746" s="11"/>
      <c r="G746" s="11"/>
      <c r="H746" s="11"/>
      <c r="I746" s="13"/>
      <c r="J746" s="13"/>
      <c r="K746" s="13"/>
      <c r="L746" s="13"/>
      <c r="M746" s="13"/>
      <c r="N746" s="13"/>
    </row>
    <row r="747" spans="1:14" ht="13.5" customHeight="1">
      <c r="A747" s="11"/>
      <c r="B747" s="11"/>
      <c r="C747" s="12"/>
      <c r="D747" s="11"/>
      <c r="E747" s="12"/>
      <c r="F747" s="11"/>
      <c r="G747" s="11"/>
      <c r="H747" s="11"/>
      <c r="I747" s="13"/>
      <c r="J747" s="13"/>
      <c r="K747" s="13"/>
      <c r="L747" s="13"/>
      <c r="M747" s="13"/>
      <c r="N747" s="13"/>
    </row>
    <row r="748" spans="1:14" ht="13.5" customHeight="1">
      <c r="A748" s="11"/>
      <c r="B748" s="11"/>
      <c r="C748" s="12"/>
      <c r="D748" s="11"/>
      <c r="E748" s="12"/>
      <c r="F748" s="11"/>
      <c r="G748" s="11"/>
      <c r="H748" s="11"/>
      <c r="I748" s="13"/>
      <c r="J748" s="13"/>
      <c r="K748" s="13"/>
      <c r="L748" s="13"/>
      <c r="M748" s="13"/>
      <c r="N748" s="13"/>
    </row>
    <row r="749" spans="1:14" ht="13.5" customHeight="1">
      <c r="A749" s="11"/>
      <c r="B749" s="11"/>
      <c r="C749" s="12"/>
      <c r="D749" s="11"/>
      <c r="E749" s="12"/>
      <c r="F749" s="11"/>
      <c r="G749" s="11"/>
      <c r="H749" s="11"/>
      <c r="I749" s="13"/>
      <c r="J749" s="13"/>
      <c r="K749" s="13"/>
      <c r="L749" s="13"/>
      <c r="M749" s="13"/>
      <c r="N749" s="13"/>
    </row>
    <row r="750" spans="1:14" ht="13.5" customHeight="1">
      <c r="A750" s="11"/>
      <c r="B750" s="11"/>
      <c r="C750" s="12"/>
      <c r="D750" s="11"/>
      <c r="E750" s="12"/>
      <c r="F750" s="11"/>
      <c r="G750" s="11"/>
      <c r="H750" s="11"/>
      <c r="I750" s="13"/>
      <c r="J750" s="13"/>
      <c r="K750" s="13"/>
      <c r="L750" s="13"/>
      <c r="M750" s="13"/>
      <c r="N750" s="13"/>
    </row>
    <row r="751" spans="1:14" ht="13.5" customHeight="1">
      <c r="A751" s="11"/>
      <c r="B751" s="11"/>
      <c r="C751" s="12"/>
      <c r="D751" s="11"/>
      <c r="E751" s="12"/>
      <c r="F751" s="11"/>
      <c r="G751" s="11"/>
      <c r="H751" s="11"/>
      <c r="I751" s="13"/>
      <c r="J751" s="13"/>
      <c r="K751" s="13"/>
      <c r="L751" s="13"/>
      <c r="M751" s="13"/>
      <c r="N751" s="13"/>
    </row>
    <row r="752" spans="1:14" ht="13.5" customHeight="1">
      <c r="A752" s="11"/>
      <c r="B752" s="11"/>
      <c r="C752" s="12"/>
      <c r="D752" s="11"/>
      <c r="E752" s="12"/>
      <c r="F752" s="11"/>
      <c r="G752" s="11"/>
      <c r="H752" s="11"/>
      <c r="I752" s="13"/>
      <c r="J752" s="13"/>
      <c r="K752" s="13"/>
      <c r="L752" s="13"/>
      <c r="M752" s="13"/>
      <c r="N752" s="13"/>
    </row>
    <row r="753" spans="1:14" ht="13.5" customHeight="1">
      <c r="A753" s="11"/>
      <c r="B753" s="11"/>
      <c r="C753" s="12"/>
      <c r="D753" s="11"/>
      <c r="E753" s="12"/>
      <c r="F753" s="11"/>
      <c r="G753" s="11"/>
      <c r="H753" s="11"/>
      <c r="I753" s="13"/>
      <c r="J753" s="13"/>
      <c r="K753" s="13"/>
      <c r="L753" s="13"/>
      <c r="M753" s="13"/>
      <c r="N753" s="13"/>
    </row>
    <row r="754" spans="1:14" ht="13.5" customHeight="1">
      <c r="A754" s="11"/>
      <c r="B754" s="11"/>
      <c r="C754" s="12"/>
      <c r="D754" s="11"/>
      <c r="E754" s="12"/>
      <c r="F754" s="11"/>
      <c r="G754" s="11"/>
      <c r="H754" s="11"/>
      <c r="I754" s="13"/>
      <c r="J754" s="13"/>
      <c r="K754" s="13"/>
      <c r="L754" s="13"/>
      <c r="M754" s="13"/>
      <c r="N754" s="13"/>
    </row>
    <row r="755" spans="1:14" ht="13.5" customHeight="1">
      <c r="A755" s="11"/>
      <c r="B755" s="11"/>
      <c r="C755" s="12"/>
      <c r="D755" s="11"/>
      <c r="E755" s="12"/>
      <c r="F755" s="11"/>
      <c r="G755" s="11"/>
      <c r="H755" s="11"/>
      <c r="I755" s="13"/>
      <c r="J755" s="13"/>
      <c r="K755" s="13"/>
      <c r="L755" s="13"/>
      <c r="M755" s="13"/>
      <c r="N755" s="13"/>
    </row>
    <row r="756" spans="1:14" ht="13.5" customHeight="1">
      <c r="A756" s="11"/>
      <c r="B756" s="11"/>
      <c r="C756" s="12"/>
      <c r="D756" s="11"/>
      <c r="E756" s="12"/>
      <c r="F756" s="11"/>
      <c r="G756" s="11"/>
      <c r="H756" s="11"/>
      <c r="I756" s="13"/>
      <c r="J756" s="13"/>
      <c r="K756" s="13"/>
      <c r="L756" s="13"/>
      <c r="M756" s="13"/>
      <c r="N756" s="13"/>
    </row>
    <row r="757" spans="1:14" ht="13.5" customHeight="1">
      <c r="A757" s="11"/>
      <c r="B757" s="11"/>
      <c r="C757" s="12"/>
      <c r="D757" s="11"/>
      <c r="E757" s="12"/>
      <c r="F757" s="11"/>
      <c r="G757" s="11"/>
      <c r="H757" s="11"/>
      <c r="I757" s="13"/>
      <c r="J757" s="13"/>
      <c r="K757" s="13"/>
      <c r="L757" s="13"/>
      <c r="M757" s="13"/>
      <c r="N757" s="13"/>
    </row>
    <row r="758" spans="1:14" ht="13.5" customHeight="1">
      <c r="A758" s="11"/>
      <c r="B758" s="11"/>
      <c r="C758" s="12"/>
      <c r="D758" s="11"/>
      <c r="E758" s="12"/>
      <c r="F758" s="11"/>
      <c r="G758" s="11"/>
      <c r="H758" s="11"/>
      <c r="I758" s="13"/>
      <c r="J758" s="13"/>
      <c r="K758" s="13"/>
      <c r="L758" s="13"/>
      <c r="M758" s="13"/>
      <c r="N758" s="13"/>
    </row>
    <row r="759" spans="1:14" ht="13.5" customHeight="1">
      <c r="A759" s="11"/>
      <c r="B759" s="11"/>
      <c r="C759" s="12"/>
      <c r="D759" s="11"/>
      <c r="E759" s="12"/>
      <c r="F759" s="11"/>
      <c r="G759" s="11"/>
      <c r="H759" s="11"/>
      <c r="I759" s="13"/>
      <c r="J759" s="13"/>
      <c r="K759" s="13"/>
      <c r="L759" s="13"/>
      <c r="M759" s="13"/>
      <c r="N759" s="13"/>
    </row>
    <row r="760" spans="1:14" ht="13.5" customHeight="1">
      <c r="A760" s="11"/>
      <c r="B760" s="11"/>
      <c r="C760" s="12"/>
      <c r="D760" s="11"/>
      <c r="E760" s="12"/>
      <c r="F760" s="11"/>
      <c r="G760" s="11"/>
      <c r="H760" s="11"/>
      <c r="I760" s="13"/>
      <c r="J760" s="13"/>
      <c r="K760" s="13"/>
      <c r="L760" s="13"/>
      <c r="M760" s="13"/>
      <c r="N760" s="13"/>
    </row>
    <row r="761" spans="1:14" ht="13.5" customHeight="1">
      <c r="A761" s="11"/>
      <c r="B761" s="11"/>
      <c r="C761" s="12"/>
      <c r="D761" s="11"/>
      <c r="E761" s="12"/>
      <c r="F761" s="11"/>
      <c r="G761" s="11"/>
      <c r="H761" s="11"/>
      <c r="I761" s="13"/>
      <c r="J761" s="13"/>
      <c r="K761" s="13"/>
      <c r="L761" s="13"/>
      <c r="M761" s="13"/>
      <c r="N761" s="13"/>
    </row>
    <row r="762" spans="1:14" ht="13.5" customHeight="1">
      <c r="A762" s="11"/>
      <c r="B762" s="11"/>
      <c r="C762" s="12"/>
      <c r="D762" s="11"/>
      <c r="E762" s="12"/>
      <c r="F762" s="11"/>
      <c r="G762" s="11"/>
      <c r="H762" s="11"/>
      <c r="I762" s="13"/>
      <c r="J762" s="13"/>
      <c r="K762" s="13"/>
      <c r="L762" s="13"/>
      <c r="M762" s="13"/>
      <c r="N762" s="13"/>
    </row>
    <row r="763" spans="1:14" ht="13.5" customHeight="1">
      <c r="A763" s="11"/>
      <c r="B763" s="11"/>
      <c r="C763" s="12"/>
      <c r="D763" s="11"/>
      <c r="E763" s="12"/>
      <c r="F763" s="11"/>
      <c r="G763" s="11"/>
      <c r="H763" s="11"/>
      <c r="I763" s="13"/>
      <c r="J763" s="13"/>
      <c r="K763" s="13"/>
      <c r="L763" s="13"/>
      <c r="M763" s="13"/>
      <c r="N763" s="13"/>
    </row>
    <row r="764" spans="1:14" ht="13.5" customHeight="1">
      <c r="A764" s="11"/>
      <c r="B764" s="11"/>
      <c r="C764" s="12"/>
      <c r="D764" s="11"/>
      <c r="E764" s="12"/>
      <c r="F764" s="11"/>
      <c r="G764" s="11"/>
      <c r="H764" s="11"/>
      <c r="I764" s="13"/>
      <c r="J764" s="13"/>
      <c r="K764" s="13"/>
      <c r="L764" s="13"/>
      <c r="M764" s="13"/>
      <c r="N764" s="13"/>
    </row>
    <row r="765" spans="1:14" ht="13.5" customHeight="1">
      <c r="A765" s="11"/>
      <c r="B765" s="11"/>
      <c r="C765" s="12"/>
      <c r="D765" s="11"/>
      <c r="E765" s="12"/>
      <c r="F765" s="11"/>
      <c r="G765" s="11"/>
      <c r="H765" s="11"/>
      <c r="I765" s="13"/>
      <c r="J765" s="13"/>
      <c r="K765" s="13"/>
      <c r="L765" s="13"/>
      <c r="M765" s="13"/>
      <c r="N765" s="13"/>
    </row>
    <row r="766" spans="1:14" ht="13.5" customHeight="1">
      <c r="A766" s="11"/>
      <c r="B766" s="11"/>
      <c r="C766" s="12"/>
      <c r="D766" s="11"/>
      <c r="E766" s="12"/>
      <c r="F766" s="11"/>
      <c r="G766" s="11"/>
      <c r="H766" s="11"/>
      <c r="I766" s="13"/>
      <c r="J766" s="13"/>
      <c r="K766" s="13"/>
      <c r="L766" s="13"/>
      <c r="M766" s="13"/>
      <c r="N766" s="13"/>
    </row>
    <row r="767" spans="1:14" ht="13.5" customHeight="1">
      <c r="A767" s="11"/>
      <c r="B767" s="11"/>
      <c r="C767" s="12"/>
      <c r="D767" s="11"/>
      <c r="E767" s="12"/>
      <c r="F767" s="11"/>
      <c r="G767" s="11"/>
      <c r="H767" s="11"/>
      <c r="I767" s="13"/>
      <c r="J767" s="13"/>
      <c r="K767" s="13"/>
      <c r="L767" s="13"/>
      <c r="M767" s="13"/>
      <c r="N767" s="13"/>
    </row>
    <row r="768" spans="1:14" ht="13.5" customHeight="1">
      <c r="A768" s="11"/>
      <c r="B768" s="11"/>
      <c r="C768" s="12"/>
      <c r="D768" s="11"/>
      <c r="E768" s="12"/>
      <c r="F768" s="11"/>
      <c r="G768" s="11"/>
      <c r="H768" s="11"/>
      <c r="I768" s="13"/>
      <c r="J768" s="13"/>
      <c r="K768" s="13"/>
      <c r="L768" s="13"/>
      <c r="M768" s="13"/>
      <c r="N768" s="13"/>
    </row>
    <row r="769" spans="1:14" ht="13.5" customHeight="1">
      <c r="A769" s="11"/>
      <c r="B769" s="11"/>
      <c r="C769" s="12"/>
      <c r="D769" s="11"/>
      <c r="E769" s="12"/>
      <c r="F769" s="11"/>
      <c r="G769" s="11"/>
      <c r="H769" s="11"/>
      <c r="I769" s="13"/>
      <c r="J769" s="13"/>
      <c r="K769" s="13"/>
      <c r="L769" s="13"/>
      <c r="M769" s="13"/>
      <c r="N769" s="13"/>
    </row>
    <row r="770" spans="1:14" ht="13.5" customHeight="1">
      <c r="A770" s="11"/>
      <c r="B770" s="11"/>
      <c r="C770" s="12"/>
      <c r="D770" s="11"/>
      <c r="E770" s="12"/>
      <c r="F770" s="11"/>
      <c r="G770" s="11"/>
      <c r="H770" s="11"/>
      <c r="I770" s="13"/>
      <c r="J770" s="13"/>
      <c r="K770" s="13"/>
      <c r="L770" s="13"/>
      <c r="M770" s="13"/>
      <c r="N770" s="13"/>
    </row>
    <row r="771" spans="1:14" ht="13.5" customHeight="1">
      <c r="A771" s="11"/>
      <c r="B771" s="11"/>
      <c r="C771" s="12"/>
      <c r="D771" s="11"/>
      <c r="E771" s="12"/>
      <c r="F771" s="11"/>
      <c r="G771" s="11"/>
      <c r="H771" s="11"/>
      <c r="I771" s="13"/>
      <c r="J771" s="13"/>
      <c r="K771" s="13"/>
      <c r="L771" s="13"/>
      <c r="M771" s="13"/>
      <c r="N771" s="13"/>
    </row>
    <row r="772" spans="1:14" ht="13.5" customHeight="1">
      <c r="A772" s="11"/>
      <c r="B772" s="11"/>
      <c r="C772" s="12"/>
      <c r="D772" s="11"/>
      <c r="E772" s="12"/>
      <c r="F772" s="11"/>
      <c r="G772" s="11"/>
      <c r="H772" s="11"/>
      <c r="I772" s="13"/>
      <c r="J772" s="13"/>
      <c r="K772" s="13"/>
      <c r="L772" s="13"/>
      <c r="M772" s="13"/>
      <c r="N772" s="13"/>
    </row>
    <row r="773" spans="1:14" ht="13.5" customHeight="1">
      <c r="A773" s="11"/>
      <c r="B773" s="11"/>
      <c r="C773" s="12"/>
      <c r="D773" s="11"/>
      <c r="E773" s="12"/>
      <c r="F773" s="11"/>
      <c r="G773" s="11"/>
      <c r="H773" s="11"/>
      <c r="I773" s="13"/>
      <c r="J773" s="13"/>
      <c r="K773" s="13"/>
      <c r="L773" s="13"/>
      <c r="M773" s="13"/>
      <c r="N773" s="13"/>
    </row>
    <row r="774" spans="1:14" ht="13.5" customHeight="1">
      <c r="A774" s="11"/>
      <c r="B774" s="11"/>
      <c r="C774" s="12"/>
      <c r="D774" s="11"/>
      <c r="E774" s="12"/>
      <c r="F774" s="11"/>
      <c r="G774" s="11"/>
      <c r="H774" s="11"/>
      <c r="I774" s="13"/>
      <c r="J774" s="13"/>
      <c r="K774" s="13"/>
      <c r="L774" s="13"/>
      <c r="M774" s="13"/>
      <c r="N774" s="13"/>
    </row>
    <row r="775" spans="1:14" ht="13.5" customHeight="1">
      <c r="A775" s="11"/>
      <c r="B775" s="11"/>
      <c r="C775" s="12"/>
      <c r="D775" s="11"/>
      <c r="E775" s="12"/>
      <c r="F775" s="11"/>
      <c r="G775" s="11"/>
      <c r="H775" s="11"/>
      <c r="I775" s="13"/>
      <c r="J775" s="13"/>
      <c r="K775" s="13"/>
      <c r="L775" s="13"/>
      <c r="M775" s="13"/>
      <c r="N775" s="13"/>
    </row>
    <row r="776" spans="1:14" ht="13.5" customHeight="1">
      <c r="A776" s="11"/>
      <c r="B776" s="11"/>
      <c r="C776" s="12"/>
      <c r="D776" s="11"/>
      <c r="E776" s="12"/>
      <c r="F776" s="11"/>
      <c r="G776" s="11"/>
      <c r="H776" s="11"/>
      <c r="I776" s="13"/>
      <c r="J776" s="13"/>
      <c r="K776" s="13"/>
      <c r="L776" s="13"/>
      <c r="M776" s="13"/>
      <c r="N776" s="13"/>
    </row>
    <row r="777" spans="1:14" ht="13.5" customHeight="1">
      <c r="A777" s="11"/>
      <c r="B777" s="11"/>
      <c r="C777" s="12"/>
      <c r="D777" s="11"/>
      <c r="E777" s="12"/>
      <c r="F777" s="11"/>
      <c r="G777" s="11"/>
      <c r="H777" s="11"/>
      <c r="I777" s="13"/>
      <c r="J777" s="13"/>
      <c r="K777" s="13"/>
      <c r="L777" s="13"/>
      <c r="M777" s="13"/>
      <c r="N777" s="13"/>
    </row>
    <row r="778" spans="1:14" ht="13.5" customHeight="1">
      <c r="A778" s="11"/>
      <c r="B778" s="11"/>
      <c r="C778" s="12"/>
      <c r="D778" s="11"/>
      <c r="E778" s="12"/>
      <c r="F778" s="11"/>
      <c r="G778" s="11"/>
      <c r="H778" s="11"/>
      <c r="I778" s="13"/>
      <c r="J778" s="13"/>
      <c r="K778" s="13"/>
      <c r="L778" s="13"/>
      <c r="M778" s="13"/>
      <c r="N778" s="13"/>
    </row>
    <row r="779" spans="1:14" ht="13.5" customHeight="1">
      <c r="A779" s="11"/>
      <c r="B779" s="11"/>
      <c r="C779" s="12"/>
      <c r="D779" s="11"/>
      <c r="E779" s="12"/>
      <c r="F779" s="11"/>
      <c r="G779" s="11"/>
      <c r="H779" s="11"/>
      <c r="I779" s="13"/>
      <c r="J779" s="13"/>
      <c r="K779" s="13"/>
      <c r="L779" s="13"/>
      <c r="M779" s="13"/>
      <c r="N779" s="13"/>
    </row>
    <row r="780" spans="1:14" ht="13.5" customHeight="1">
      <c r="A780" s="11"/>
      <c r="B780" s="11"/>
      <c r="C780" s="12"/>
      <c r="D780" s="11"/>
      <c r="E780" s="12"/>
      <c r="F780" s="11"/>
      <c r="G780" s="11"/>
      <c r="H780" s="11"/>
      <c r="I780" s="13"/>
      <c r="J780" s="13"/>
      <c r="K780" s="13"/>
      <c r="L780" s="13"/>
      <c r="M780" s="13"/>
      <c r="N780" s="13"/>
    </row>
    <row r="781" spans="1:14" ht="13.5" customHeight="1">
      <c r="A781" s="11"/>
      <c r="B781" s="11"/>
      <c r="C781" s="12"/>
      <c r="D781" s="11"/>
      <c r="E781" s="12"/>
      <c r="F781" s="11"/>
      <c r="G781" s="11"/>
      <c r="H781" s="11"/>
      <c r="I781" s="13"/>
      <c r="J781" s="13"/>
      <c r="K781" s="13"/>
      <c r="L781" s="13"/>
      <c r="M781" s="13"/>
      <c r="N781" s="13"/>
    </row>
    <row r="782" spans="1:14" ht="13.5" customHeight="1">
      <c r="A782" s="11"/>
      <c r="B782" s="11"/>
      <c r="C782" s="12"/>
      <c r="D782" s="11"/>
      <c r="E782" s="12"/>
      <c r="F782" s="11"/>
      <c r="G782" s="11"/>
      <c r="H782" s="11"/>
      <c r="I782" s="13"/>
      <c r="J782" s="13"/>
      <c r="K782" s="13"/>
      <c r="L782" s="13"/>
      <c r="M782" s="13"/>
      <c r="N782" s="13"/>
    </row>
    <row r="783" spans="1:14" ht="13.5" customHeight="1">
      <c r="A783" s="11"/>
      <c r="B783" s="11"/>
      <c r="C783" s="12"/>
      <c r="D783" s="11"/>
      <c r="E783" s="12"/>
      <c r="F783" s="11"/>
      <c r="G783" s="11"/>
      <c r="H783" s="11"/>
      <c r="I783" s="13"/>
      <c r="J783" s="13"/>
      <c r="K783" s="13"/>
      <c r="L783" s="13"/>
      <c r="M783" s="13"/>
      <c r="N783" s="13"/>
    </row>
    <row r="784" spans="1:14" ht="13.5" customHeight="1">
      <c r="A784" s="11"/>
      <c r="B784" s="11"/>
      <c r="C784" s="12"/>
      <c r="D784" s="11"/>
      <c r="E784" s="12"/>
      <c r="F784" s="11"/>
      <c r="G784" s="11"/>
      <c r="H784" s="11"/>
      <c r="I784" s="13"/>
      <c r="J784" s="13"/>
      <c r="K784" s="13"/>
      <c r="L784" s="13"/>
      <c r="M784" s="13"/>
      <c r="N784" s="13"/>
    </row>
    <row r="785" spans="1:14" ht="13.5" customHeight="1">
      <c r="A785" s="11"/>
      <c r="B785" s="11"/>
      <c r="C785" s="12"/>
      <c r="D785" s="11"/>
      <c r="E785" s="12"/>
      <c r="F785" s="11"/>
      <c r="G785" s="11"/>
      <c r="H785" s="11"/>
      <c r="I785" s="13"/>
      <c r="J785" s="13"/>
      <c r="K785" s="13"/>
      <c r="L785" s="13"/>
      <c r="M785" s="13"/>
      <c r="N785" s="13"/>
    </row>
    <row r="786" spans="1:14" ht="13.5" customHeight="1">
      <c r="A786" s="11"/>
      <c r="B786" s="11"/>
      <c r="C786" s="12"/>
      <c r="D786" s="11"/>
      <c r="E786" s="12"/>
      <c r="F786" s="11"/>
      <c r="G786" s="11"/>
      <c r="H786" s="11"/>
      <c r="I786" s="13"/>
      <c r="J786" s="13"/>
      <c r="K786" s="13"/>
      <c r="L786" s="13"/>
      <c r="M786" s="13"/>
      <c r="N786" s="13"/>
    </row>
    <row r="787" spans="1:14" ht="13.5" customHeight="1">
      <c r="A787" s="11"/>
      <c r="B787" s="11"/>
      <c r="C787" s="12"/>
      <c r="D787" s="11"/>
      <c r="E787" s="12"/>
      <c r="F787" s="11"/>
      <c r="G787" s="11"/>
      <c r="H787" s="11"/>
      <c r="I787" s="13"/>
      <c r="J787" s="13"/>
      <c r="K787" s="13"/>
      <c r="L787" s="13"/>
      <c r="M787" s="13"/>
      <c r="N787" s="13"/>
    </row>
    <row r="788" spans="1:14" ht="13.5" customHeight="1">
      <c r="A788" s="11"/>
      <c r="B788" s="11"/>
      <c r="C788" s="12"/>
      <c r="D788" s="11"/>
      <c r="E788" s="12"/>
      <c r="F788" s="11"/>
      <c r="G788" s="11"/>
      <c r="H788" s="11"/>
      <c r="I788" s="13"/>
      <c r="J788" s="13"/>
      <c r="K788" s="13"/>
      <c r="L788" s="13"/>
      <c r="M788" s="13"/>
      <c r="N788" s="13"/>
    </row>
    <row r="789" spans="1:14" ht="13.5" customHeight="1">
      <c r="A789" s="11"/>
      <c r="B789" s="11"/>
      <c r="C789" s="12"/>
      <c r="D789" s="11"/>
      <c r="E789" s="12"/>
      <c r="F789" s="11"/>
      <c r="G789" s="11"/>
      <c r="H789" s="11"/>
      <c r="I789" s="13"/>
      <c r="J789" s="13"/>
      <c r="K789" s="13"/>
      <c r="L789" s="13"/>
      <c r="M789" s="13"/>
      <c r="N789" s="13"/>
    </row>
    <row r="790" spans="1:14" ht="13.5" customHeight="1">
      <c r="A790" s="11"/>
      <c r="B790" s="11"/>
      <c r="C790" s="12"/>
      <c r="D790" s="11"/>
      <c r="E790" s="12"/>
      <c r="F790" s="11"/>
      <c r="G790" s="11"/>
      <c r="H790" s="11"/>
      <c r="I790" s="13"/>
      <c r="J790" s="13"/>
      <c r="K790" s="13"/>
      <c r="L790" s="13"/>
      <c r="M790" s="13"/>
      <c r="N790" s="13"/>
    </row>
    <row r="791" spans="1:14" ht="13.5" customHeight="1">
      <c r="A791" s="11"/>
      <c r="B791" s="11"/>
      <c r="C791" s="12"/>
      <c r="D791" s="11"/>
      <c r="E791" s="12"/>
      <c r="F791" s="11"/>
      <c r="G791" s="11"/>
      <c r="H791" s="11"/>
      <c r="I791" s="13"/>
      <c r="J791" s="13"/>
      <c r="K791" s="13"/>
      <c r="L791" s="13"/>
      <c r="M791" s="13"/>
      <c r="N791" s="13"/>
    </row>
    <row r="792" spans="1:14" ht="13.5" customHeight="1">
      <c r="A792" s="11"/>
      <c r="B792" s="11"/>
      <c r="C792" s="12"/>
      <c r="D792" s="11"/>
      <c r="E792" s="12"/>
      <c r="F792" s="11"/>
      <c r="G792" s="11"/>
      <c r="H792" s="11"/>
      <c r="I792" s="13"/>
      <c r="J792" s="13"/>
      <c r="K792" s="13"/>
      <c r="L792" s="13"/>
      <c r="M792" s="13"/>
      <c r="N792" s="13"/>
    </row>
    <row r="793" spans="1:14" ht="13.5" customHeight="1">
      <c r="A793" s="11"/>
      <c r="B793" s="11"/>
      <c r="C793" s="12"/>
      <c r="D793" s="11"/>
      <c r="E793" s="12"/>
      <c r="F793" s="11"/>
      <c r="G793" s="11"/>
      <c r="H793" s="11"/>
      <c r="I793" s="13"/>
      <c r="J793" s="13"/>
      <c r="K793" s="13"/>
      <c r="L793" s="13"/>
      <c r="M793" s="13"/>
      <c r="N793" s="13"/>
    </row>
    <row r="794" spans="1:14" ht="13.5" customHeight="1">
      <c r="A794" s="11"/>
      <c r="B794" s="11"/>
      <c r="C794" s="12"/>
      <c r="D794" s="11"/>
      <c r="E794" s="12"/>
      <c r="F794" s="11"/>
      <c r="G794" s="11"/>
      <c r="H794" s="11"/>
      <c r="I794" s="13"/>
      <c r="J794" s="13"/>
      <c r="K794" s="13"/>
      <c r="L794" s="13"/>
      <c r="M794" s="13"/>
      <c r="N794" s="13"/>
    </row>
    <row r="795" spans="1:14" ht="13.5" customHeight="1">
      <c r="A795" s="11"/>
      <c r="B795" s="11"/>
      <c r="C795" s="12"/>
      <c r="D795" s="11"/>
      <c r="E795" s="12"/>
      <c r="F795" s="11"/>
      <c r="G795" s="11"/>
      <c r="H795" s="11"/>
      <c r="I795" s="13"/>
      <c r="J795" s="13"/>
      <c r="K795" s="13"/>
      <c r="L795" s="13"/>
      <c r="M795" s="13"/>
      <c r="N795" s="13"/>
    </row>
    <row r="796" spans="1:14" ht="13.5" customHeight="1">
      <c r="A796" s="11"/>
      <c r="B796" s="11"/>
      <c r="C796" s="12"/>
      <c r="D796" s="11"/>
      <c r="E796" s="12"/>
      <c r="F796" s="11"/>
      <c r="G796" s="11"/>
      <c r="H796" s="11"/>
      <c r="I796" s="13"/>
      <c r="J796" s="13"/>
      <c r="K796" s="13"/>
      <c r="L796" s="13"/>
      <c r="M796" s="13"/>
      <c r="N796" s="13"/>
    </row>
    <row r="797" spans="1:14" ht="13.5" customHeight="1">
      <c r="A797" s="11"/>
      <c r="B797" s="11"/>
      <c r="C797" s="12"/>
      <c r="D797" s="11"/>
      <c r="E797" s="12"/>
      <c r="F797" s="11"/>
      <c r="G797" s="11"/>
      <c r="H797" s="11"/>
      <c r="I797" s="13"/>
      <c r="J797" s="13"/>
      <c r="K797" s="13"/>
      <c r="L797" s="13"/>
      <c r="M797" s="13"/>
      <c r="N797" s="13"/>
    </row>
    <row r="798" spans="1:14" ht="13.5" customHeight="1">
      <c r="A798" s="11"/>
      <c r="B798" s="11"/>
      <c r="C798" s="12"/>
      <c r="D798" s="11"/>
      <c r="E798" s="12"/>
      <c r="F798" s="11"/>
      <c r="G798" s="11"/>
      <c r="H798" s="11"/>
      <c r="I798" s="13"/>
      <c r="J798" s="13"/>
      <c r="K798" s="13"/>
      <c r="L798" s="13"/>
      <c r="M798" s="13"/>
      <c r="N798" s="13"/>
    </row>
    <row r="799" spans="1:14" ht="13.5" customHeight="1">
      <c r="A799" s="11"/>
      <c r="B799" s="11"/>
      <c r="C799" s="12"/>
      <c r="D799" s="11"/>
      <c r="E799" s="12"/>
      <c r="F799" s="11"/>
      <c r="G799" s="11"/>
      <c r="H799" s="11"/>
      <c r="I799" s="13"/>
      <c r="J799" s="13"/>
      <c r="K799" s="13"/>
      <c r="L799" s="13"/>
      <c r="M799" s="13"/>
      <c r="N799" s="13"/>
    </row>
    <row r="800" spans="1:14" ht="13.5" customHeight="1">
      <c r="A800" s="11"/>
      <c r="B800" s="11"/>
      <c r="C800" s="12"/>
      <c r="D800" s="11"/>
      <c r="E800" s="12"/>
      <c r="F800" s="11"/>
      <c r="G800" s="11"/>
      <c r="H800" s="11"/>
      <c r="I800" s="13"/>
      <c r="J800" s="13"/>
      <c r="K800" s="13"/>
      <c r="L800" s="13"/>
      <c r="M800" s="13"/>
      <c r="N800" s="13"/>
    </row>
    <row r="801" spans="1:14" ht="13.5" customHeight="1">
      <c r="A801" s="11"/>
      <c r="B801" s="11"/>
      <c r="C801" s="12"/>
      <c r="D801" s="11"/>
      <c r="E801" s="12"/>
      <c r="F801" s="11"/>
      <c r="G801" s="11"/>
      <c r="H801" s="11"/>
      <c r="I801" s="13"/>
      <c r="J801" s="13"/>
      <c r="K801" s="13"/>
      <c r="L801" s="13"/>
      <c r="M801" s="13"/>
      <c r="N801" s="13"/>
    </row>
    <row r="802" spans="1:14" ht="13.5" customHeight="1">
      <c r="A802" s="11"/>
      <c r="B802" s="11"/>
      <c r="C802" s="12"/>
      <c r="D802" s="11"/>
      <c r="E802" s="12"/>
      <c r="F802" s="11"/>
      <c r="G802" s="11"/>
      <c r="H802" s="11"/>
      <c r="I802" s="13"/>
      <c r="J802" s="13"/>
      <c r="K802" s="13"/>
      <c r="L802" s="13"/>
      <c r="M802" s="13"/>
      <c r="N802" s="13"/>
    </row>
    <row r="803" spans="1:14" ht="13.5" customHeight="1">
      <c r="A803" s="11"/>
      <c r="B803" s="11"/>
      <c r="C803" s="12"/>
      <c r="D803" s="11"/>
      <c r="E803" s="12"/>
      <c r="F803" s="11"/>
      <c r="G803" s="11"/>
      <c r="H803" s="11"/>
      <c r="I803" s="13"/>
      <c r="J803" s="13"/>
      <c r="K803" s="13"/>
      <c r="L803" s="13"/>
      <c r="M803" s="13"/>
      <c r="N803" s="13"/>
    </row>
    <row r="804" spans="1:14" ht="13.5" customHeight="1">
      <c r="A804" s="11"/>
      <c r="B804" s="11"/>
      <c r="C804" s="12"/>
      <c r="D804" s="11"/>
      <c r="E804" s="12"/>
      <c r="F804" s="11"/>
      <c r="G804" s="11"/>
      <c r="H804" s="11"/>
      <c r="I804" s="13"/>
      <c r="J804" s="13"/>
      <c r="K804" s="13"/>
      <c r="L804" s="13"/>
      <c r="M804" s="13"/>
      <c r="N804" s="13"/>
    </row>
    <row r="805" spans="1:14" ht="13.5" customHeight="1">
      <c r="A805" s="11"/>
      <c r="B805" s="11"/>
      <c r="C805" s="12"/>
      <c r="D805" s="11"/>
      <c r="E805" s="12"/>
      <c r="F805" s="11"/>
      <c r="G805" s="11"/>
      <c r="H805" s="11"/>
      <c r="I805" s="13"/>
      <c r="J805" s="13"/>
      <c r="K805" s="13"/>
      <c r="L805" s="13"/>
      <c r="M805" s="13"/>
      <c r="N805" s="13"/>
    </row>
    <row r="806" spans="1:14" ht="13.5" customHeight="1">
      <c r="A806" s="11"/>
      <c r="B806" s="11"/>
      <c r="C806" s="12"/>
      <c r="D806" s="11"/>
      <c r="E806" s="12"/>
      <c r="F806" s="11"/>
      <c r="G806" s="11"/>
      <c r="H806" s="11"/>
      <c r="I806" s="13"/>
      <c r="J806" s="13"/>
      <c r="K806" s="13"/>
      <c r="L806" s="13"/>
      <c r="M806" s="13"/>
      <c r="N806" s="13"/>
    </row>
    <row r="807" spans="1:14" ht="13.5" customHeight="1">
      <c r="A807" s="11"/>
      <c r="B807" s="11"/>
      <c r="C807" s="12"/>
      <c r="D807" s="11"/>
      <c r="E807" s="12"/>
      <c r="F807" s="11"/>
      <c r="G807" s="11"/>
      <c r="H807" s="11"/>
      <c r="I807" s="13"/>
      <c r="J807" s="13"/>
      <c r="K807" s="13"/>
      <c r="L807" s="13"/>
      <c r="M807" s="13"/>
      <c r="N807" s="13"/>
    </row>
    <row r="808" spans="1:14" ht="13.5" customHeight="1">
      <c r="A808" s="11"/>
      <c r="B808" s="11"/>
      <c r="C808" s="12"/>
      <c r="D808" s="11"/>
      <c r="E808" s="12"/>
      <c r="F808" s="11"/>
      <c r="G808" s="11"/>
      <c r="H808" s="11"/>
      <c r="I808" s="13"/>
      <c r="J808" s="13"/>
      <c r="K808" s="13"/>
      <c r="L808" s="13"/>
      <c r="M808" s="13"/>
      <c r="N808" s="13"/>
    </row>
    <row r="809" spans="1:14" ht="13.5" customHeight="1">
      <c r="A809" s="11"/>
      <c r="B809" s="11"/>
      <c r="C809" s="12"/>
      <c r="D809" s="11"/>
      <c r="E809" s="12"/>
      <c r="F809" s="11"/>
      <c r="G809" s="11"/>
      <c r="H809" s="11"/>
      <c r="I809" s="13"/>
      <c r="J809" s="13"/>
      <c r="K809" s="13"/>
      <c r="L809" s="13"/>
      <c r="M809" s="13"/>
      <c r="N809" s="13"/>
    </row>
    <row r="810" spans="1:14" ht="13.5" customHeight="1">
      <c r="A810" s="11"/>
      <c r="B810" s="11"/>
      <c r="C810" s="12"/>
      <c r="D810" s="11"/>
      <c r="E810" s="12"/>
      <c r="F810" s="11"/>
      <c r="G810" s="11"/>
      <c r="H810" s="11"/>
      <c r="I810" s="13"/>
      <c r="J810" s="13"/>
      <c r="K810" s="13"/>
      <c r="L810" s="13"/>
      <c r="M810" s="13"/>
      <c r="N810" s="13"/>
    </row>
    <row r="811" spans="1:14" ht="13.5" customHeight="1">
      <c r="A811" s="11"/>
      <c r="B811" s="11"/>
      <c r="C811" s="12"/>
      <c r="D811" s="11"/>
      <c r="E811" s="12"/>
      <c r="F811" s="11"/>
      <c r="G811" s="11"/>
      <c r="H811" s="11"/>
      <c r="I811" s="13"/>
      <c r="J811" s="13"/>
      <c r="K811" s="13"/>
      <c r="L811" s="13"/>
      <c r="M811" s="13"/>
      <c r="N811" s="13"/>
    </row>
    <row r="812" spans="1:14" ht="13.5" customHeight="1">
      <c r="A812" s="11"/>
      <c r="B812" s="11"/>
      <c r="C812" s="12"/>
      <c r="D812" s="11"/>
      <c r="E812" s="12"/>
      <c r="F812" s="11"/>
      <c r="G812" s="11"/>
      <c r="H812" s="11"/>
      <c r="I812" s="13"/>
      <c r="J812" s="13"/>
      <c r="K812" s="13"/>
      <c r="L812" s="13"/>
      <c r="M812" s="13"/>
      <c r="N812" s="13"/>
    </row>
    <row r="813" spans="1:14" ht="13.5" customHeight="1">
      <c r="A813" s="11"/>
      <c r="B813" s="11"/>
      <c r="C813" s="12"/>
      <c r="D813" s="11"/>
      <c r="E813" s="12"/>
      <c r="F813" s="11"/>
      <c r="G813" s="11"/>
      <c r="H813" s="11"/>
      <c r="I813" s="13"/>
      <c r="J813" s="13"/>
      <c r="K813" s="13"/>
      <c r="L813" s="13"/>
      <c r="M813" s="13"/>
      <c r="N813" s="13"/>
    </row>
    <row r="814" spans="1:14" ht="13.5" customHeight="1">
      <c r="A814" s="11"/>
      <c r="B814" s="11"/>
      <c r="C814" s="12"/>
      <c r="D814" s="11"/>
      <c r="E814" s="12"/>
      <c r="F814" s="11"/>
      <c r="G814" s="11"/>
      <c r="H814" s="11"/>
      <c r="I814" s="13"/>
      <c r="J814" s="13"/>
      <c r="K814" s="13"/>
      <c r="L814" s="13"/>
      <c r="M814" s="13"/>
      <c r="N814" s="13"/>
    </row>
    <row r="815" spans="1:14" ht="13.5" customHeight="1">
      <c r="A815" s="11"/>
      <c r="B815" s="11"/>
      <c r="C815" s="12"/>
      <c r="D815" s="11"/>
      <c r="E815" s="12"/>
      <c r="F815" s="11"/>
      <c r="G815" s="11"/>
      <c r="H815" s="11"/>
      <c r="I815" s="13"/>
      <c r="J815" s="13"/>
      <c r="K815" s="13"/>
      <c r="L815" s="13"/>
      <c r="M815" s="13"/>
      <c r="N815" s="13"/>
    </row>
    <row r="816" spans="1:14" ht="13.5" customHeight="1">
      <c r="A816" s="11"/>
      <c r="B816" s="11"/>
      <c r="C816" s="12"/>
      <c r="D816" s="11"/>
      <c r="E816" s="12"/>
      <c r="F816" s="11"/>
      <c r="G816" s="11"/>
      <c r="H816" s="11"/>
      <c r="I816" s="13"/>
      <c r="J816" s="13"/>
      <c r="K816" s="13"/>
      <c r="L816" s="13"/>
      <c r="M816" s="13"/>
      <c r="N816" s="13"/>
    </row>
    <row r="817" spans="1:14" ht="13.5" customHeight="1">
      <c r="A817" s="11"/>
      <c r="B817" s="11"/>
      <c r="C817" s="12"/>
      <c r="D817" s="11"/>
      <c r="E817" s="12"/>
      <c r="F817" s="11"/>
      <c r="G817" s="11"/>
      <c r="H817" s="11"/>
      <c r="I817" s="13"/>
      <c r="J817" s="13"/>
      <c r="K817" s="13"/>
      <c r="L817" s="13"/>
      <c r="M817" s="13"/>
      <c r="N817" s="13"/>
    </row>
    <row r="818" spans="1:14" ht="13.5" customHeight="1">
      <c r="A818" s="11"/>
      <c r="B818" s="11"/>
      <c r="C818" s="12"/>
      <c r="D818" s="11"/>
      <c r="E818" s="12"/>
      <c r="F818" s="11"/>
      <c r="G818" s="11"/>
      <c r="H818" s="11"/>
      <c r="I818" s="13"/>
      <c r="J818" s="13"/>
      <c r="K818" s="13"/>
      <c r="L818" s="13"/>
      <c r="M818" s="13"/>
      <c r="N818" s="13"/>
    </row>
    <row r="819" spans="1:14" ht="13.5" customHeight="1">
      <c r="A819" s="11"/>
      <c r="B819" s="11"/>
      <c r="C819" s="12"/>
      <c r="D819" s="11"/>
      <c r="E819" s="12"/>
      <c r="F819" s="11"/>
      <c r="G819" s="11"/>
      <c r="H819" s="11"/>
      <c r="I819" s="13"/>
      <c r="J819" s="13"/>
      <c r="K819" s="13"/>
      <c r="L819" s="13"/>
      <c r="M819" s="13"/>
      <c r="N819" s="13"/>
    </row>
    <row r="820" spans="1:14" ht="13.5" customHeight="1">
      <c r="A820" s="11"/>
      <c r="B820" s="11"/>
      <c r="C820" s="12"/>
      <c r="D820" s="11"/>
      <c r="E820" s="12"/>
      <c r="F820" s="11"/>
      <c r="G820" s="11"/>
      <c r="H820" s="11"/>
      <c r="I820" s="13"/>
      <c r="J820" s="13"/>
      <c r="K820" s="13"/>
      <c r="L820" s="13"/>
      <c r="M820" s="13"/>
      <c r="N820" s="13"/>
    </row>
    <row r="821" spans="1:14" ht="13.5" customHeight="1">
      <c r="A821" s="11"/>
      <c r="B821" s="11"/>
      <c r="C821" s="12"/>
      <c r="D821" s="11"/>
      <c r="E821" s="12"/>
      <c r="F821" s="11"/>
      <c r="G821" s="11"/>
      <c r="H821" s="11"/>
      <c r="I821" s="13"/>
      <c r="J821" s="13"/>
      <c r="K821" s="13"/>
      <c r="L821" s="13"/>
      <c r="M821" s="13"/>
      <c r="N821" s="13"/>
    </row>
    <row r="822" spans="1:14" ht="13.5" customHeight="1">
      <c r="A822" s="11"/>
      <c r="B822" s="11"/>
      <c r="C822" s="12"/>
      <c r="D822" s="11"/>
      <c r="E822" s="12"/>
      <c r="F822" s="11"/>
      <c r="G822" s="11"/>
      <c r="H822" s="11"/>
      <c r="I822" s="13"/>
      <c r="J822" s="13"/>
      <c r="K822" s="13"/>
      <c r="L822" s="13"/>
      <c r="M822" s="13"/>
      <c r="N822" s="13"/>
    </row>
    <row r="823" spans="1:14" ht="13.5" customHeight="1">
      <c r="A823" s="11"/>
      <c r="B823" s="11"/>
      <c r="C823" s="12"/>
      <c r="D823" s="11"/>
      <c r="E823" s="12"/>
      <c r="F823" s="11"/>
      <c r="G823" s="11"/>
      <c r="H823" s="11"/>
      <c r="I823" s="13"/>
      <c r="J823" s="13"/>
      <c r="K823" s="13"/>
      <c r="L823" s="13"/>
      <c r="M823" s="13"/>
      <c r="N823" s="13"/>
    </row>
    <row r="824" spans="1:14" ht="13.5" customHeight="1">
      <c r="A824" s="11"/>
      <c r="B824" s="11"/>
      <c r="C824" s="12"/>
      <c r="D824" s="11"/>
      <c r="E824" s="12"/>
      <c r="F824" s="11"/>
      <c r="G824" s="11"/>
      <c r="H824" s="11"/>
      <c r="I824" s="13"/>
      <c r="J824" s="13"/>
      <c r="K824" s="13"/>
      <c r="L824" s="13"/>
      <c r="M824" s="13"/>
      <c r="N824" s="13"/>
    </row>
    <row r="825" spans="1:14" ht="13.5" customHeight="1">
      <c r="A825" s="11"/>
      <c r="B825" s="11"/>
      <c r="C825" s="12"/>
      <c r="D825" s="11"/>
      <c r="E825" s="12"/>
      <c r="F825" s="11"/>
      <c r="G825" s="11"/>
      <c r="H825" s="11"/>
      <c r="I825" s="13"/>
      <c r="J825" s="13"/>
      <c r="K825" s="13"/>
      <c r="L825" s="13"/>
      <c r="M825" s="13"/>
      <c r="N825" s="13"/>
    </row>
    <row r="826" spans="1:14" ht="13.5" customHeight="1">
      <c r="A826" s="11"/>
      <c r="B826" s="11"/>
      <c r="C826" s="12"/>
      <c r="D826" s="11"/>
      <c r="E826" s="12"/>
      <c r="F826" s="11"/>
      <c r="G826" s="11"/>
      <c r="H826" s="11"/>
      <c r="I826" s="13"/>
      <c r="J826" s="13"/>
      <c r="K826" s="13"/>
      <c r="L826" s="13"/>
      <c r="M826" s="13"/>
      <c r="N826" s="13"/>
    </row>
    <row r="827" spans="1:14" ht="13.5" customHeight="1">
      <c r="A827" s="11"/>
      <c r="B827" s="11"/>
      <c r="C827" s="12"/>
      <c r="D827" s="11"/>
      <c r="E827" s="12"/>
      <c r="F827" s="11"/>
      <c r="G827" s="11"/>
      <c r="H827" s="11"/>
      <c r="I827" s="13"/>
      <c r="J827" s="13"/>
      <c r="K827" s="13"/>
      <c r="L827" s="13"/>
      <c r="M827" s="13"/>
      <c r="N827" s="13"/>
    </row>
    <row r="828" spans="1:14" ht="13.5" customHeight="1">
      <c r="A828" s="11"/>
      <c r="B828" s="11"/>
      <c r="C828" s="12"/>
      <c r="D828" s="11"/>
      <c r="E828" s="12"/>
      <c r="F828" s="11"/>
      <c r="G828" s="11"/>
      <c r="H828" s="11"/>
      <c r="I828" s="13"/>
      <c r="J828" s="13"/>
      <c r="K828" s="13"/>
      <c r="L828" s="13"/>
      <c r="M828" s="13"/>
      <c r="N828" s="13"/>
    </row>
    <row r="829" spans="1:14" ht="13.5" customHeight="1">
      <c r="A829" s="11"/>
      <c r="B829" s="11"/>
      <c r="C829" s="12"/>
      <c r="D829" s="11"/>
      <c r="E829" s="12"/>
      <c r="F829" s="11"/>
      <c r="G829" s="11"/>
      <c r="H829" s="11"/>
      <c r="I829" s="13"/>
      <c r="J829" s="13"/>
      <c r="K829" s="13"/>
      <c r="L829" s="13"/>
      <c r="M829" s="13"/>
      <c r="N829" s="13"/>
    </row>
    <row r="830" spans="1:14" ht="13.5" customHeight="1">
      <c r="A830" s="11"/>
      <c r="B830" s="11"/>
      <c r="C830" s="12"/>
      <c r="D830" s="11"/>
      <c r="E830" s="12"/>
      <c r="F830" s="11"/>
      <c r="G830" s="11"/>
      <c r="H830" s="11"/>
      <c r="I830" s="13"/>
      <c r="J830" s="13"/>
      <c r="K830" s="13"/>
      <c r="L830" s="13"/>
      <c r="M830" s="13"/>
      <c r="N830" s="13"/>
    </row>
    <row r="831" spans="1:14" ht="13.5" customHeight="1">
      <c r="A831" s="11"/>
      <c r="B831" s="11"/>
      <c r="C831" s="12"/>
      <c r="D831" s="11"/>
      <c r="E831" s="12"/>
      <c r="F831" s="11"/>
      <c r="G831" s="11"/>
      <c r="H831" s="11"/>
      <c r="I831" s="13"/>
      <c r="J831" s="13"/>
      <c r="K831" s="13"/>
      <c r="L831" s="13"/>
      <c r="M831" s="13"/>
      <c r="N831" s="13"/>
    </row>
    <row r="832" spans="1:14" ht="13.5" customHeight="1">
      <c r="A832" s="11"/>
      <c r="B832" s="11"/>
      <c r="C832" s="12"/>
      <c r="D832" s="11"/>
      <c r="E832" s="12"/>
      <c r="F832" s="11"/>
      <c r="G832" s="11"/>
      <c r="H832" s="11"/>
      <c r="I832" s="13"/>
      <c r="J832" s="13"/>
      <c r="K832" s="13"/>
      <c r="L832" s="13"/>
      <c r="M832" s="13"/>
      <c r="N832" s="13"/>
    </row>
    <row r="833" spans="1:14" ht="13.5" customHeight="1">
      <c r="A833" s="11"/>
      <c r="B833" s="11"/>
      <c r="C833" s="12"/>
      <c r="D833" s="11"/>
      <c r="E833" s="12"/>
      <c r="F833" s="11"/>
      <c r="G833" s="11"/>
      <c r="H833" s="11"/>
      <c r="I833" s="13"/>
      <c r="J833" s="13"/>
      <c r="K833" s="13"/>
      <c r="L833" s="13"/>
      <c r="M833" s="13"/>
      <c r="N833" s="13"/>
    </row>
    <row r="834" spans="1:14" ht="13.5" customHeight="1">
      <c r="A834" s="11"/>
      <c r="B834" s="11"/>
      <c r="C834" s="12"/>
      <c r="D834" s="11"/>
      <c r="E834" s="12"/>
      <c r="F834" s="11"/>
      <c r="G834" s="11"/>
      <c r="H834" s="11"/>
      <c r="I834" s="13"/>
      <c r="J834" s="13"/>
      <c r="K834" s="13"/>
      <c r="L834" s="13"/>
      <c r="M834" s="13"/>
      <c r="N834" s="13"/>
    </row>
    <row r="835" spans="1:14" ht="13.5" customHeight="1">
      <c r="A835" s="11"/>
      <c r="B835" s="11"/>
      <c r="C835" s="12"/>
      <c r="D835" s="11"/>
      <c r="E835" s="12"/>
      <c r="F835" s="11"/>
      <c r="G835" s="11"/>
      <c r="H835" s="11"/>
      <c r="I835" s="13"/>
      <c r="J835" s="13"/>
      <c r="K835" s="13"/>
      <c r="L835" s="13"/>
      <c r="M835" s="13"/>
      <c r="N835" s="13"/>
    </row>
    <row r="836" spans="1:14" ht="13.5" customHeight="1">
      <c r="A836" s="11"/>
      <c r="B836" s="11"/>
      <c r="C836" s="12"/>
      <c r="D836" s="11"/>
      <c r="E836" s="12"/>
      <c r="F836" s="11"/>
      <c r="G836" s="11"/>
      <c r="H836" s="11"/>
      <c r="I836" s="13"/>
      <c r="J836" s="13"/>
      <c r="K836" s="13"/>
      <c r="L836" s="13"/>
      <c r="M836" s="13"/>
      <c r="N836" s="13"/>
    </row>
    <row r="837" spans="1:14" ht="13.5" customHeight="1">
      <c r="A837" s="11"/>
      <c r="B837" s="11"/>
      <c r="C837" s="12"/>
      <c r="D837" s="11"/>
      <c r="E837" s="12"/>
      <c r="F837" s="11"/>
      <c r="G837" s="11"/>
      <c r="H837" s="11"/>
      <c r="I837" s="13"/>
      <c r="J837" s="13"/>
      <c r="K837" s="13"/>
      <c r="L837" s="13"/>
      <c r="M837" s="13"/>
      <c r="N837" s="13"/>
    </row>
    <row r="838" spans="1:14" ht="13.5" customHeight="1">
      <c r="A838" s="11"/>
      <c r="B838" s="11"/>
      <c r="C838" s="12"/>
      <c r="D838" s="11"/>
      <c r="E838" s="12"/>
      <c r="F838" s="11"/>
      <c r="G838" s="11"/>
      <c r="H838" s="11"/>
      <c r="I838" s="13"/>
      <c r="J838" s="13"/>
      <c r="K838" s="13"/>
      <c r="L838" s="13"/>
      <c r="M838" s="13"/>
      <c r="N838" s="13"/>
    </row>
    <row r="839" spans="1:14" ht="13.5" customHeight="1">
      <c r="A839" s="11"/>
      <c r="B839" s="11"/>
      <c r="C839" s="12"/>
      <c r="D839" s="11"/>
      <c r="E839" s="12"/>
      <c r="F839" s="11"/>
      <c r="G839" s="11"/>
      <c r="H839" s="11"/>
      <c r="I839" s="13"/>
      <c r="J839" s="13"/>
      <c r="K839" s="13"/>
      <c r="L839" s="13"/>
      <c r="M839" s="13"/>
      <c r="N839" s="13"/>
    </row>
    <row r="840" spans="1:14" ht="13.5" customHeight="1">
      <c r="A840" s="11"/>
      <c r="B840" s="11"/>
      <c r="C840" s="12"/>
      <c r="D840" s="11"/>
      <c r="E840" s="12"/>
      <c r="F840" s="11"/>
      <c r="G840" s="11"/>
      <c r="H840" s="11"/>
      <c r="I840" s="13"/>
      <c r="J840" s="13"/>
      <c r="K840" s="13"/>
      <c r="L840" s="13"/>
      <c r="M840" s="13"/>
      <c r="N840" s="13"/>
    </row>
    <row r="841" spans="1:14" ht="13.5" customHeight="1">
      <c r="A841" s="11"/>
      <c r="B841" s="11"/>
      <c r="C841" s="12"/>
      <c r="D841" s="11"/>
      <c r="E841" s="12"/>
      <c r="F841" s="11"/>
      <c r="G841" s="11"/>
      <c r="H841" s="11"/>
      <c r="I841" s="13"/>
      <c r="J841" s="13"/>
      <c r="K841" s="13"/>
      <c r="L841" s="13"/>
      <c r="M841" s="13"/>
      <c r="N841" s="13"/>
    </row>
    <row r="842" spans="1:14" ht="13.5" customHeight="1">
      <c r="A842" s="11"/>
      <c r="B842" s="11"/>
      <c r="C842" s="12"/>
      <c r="D842" s="11"/>
      <c r="E842" s="12"/>
      <c r="F842" s="11"/>
      <c r="G842" s="11"/>
      <c r="H842" s="11"/>
      <c r="I842" s="13"/>
      <c r="J842" s="13"/>
      <c r="K842" s="13"/>
      <c r="L842" s="13"/>
      <c r="M842" s="13"/>
      <c r="N842" s="13"/>
    </row>
    <row r="843" spans="1:14" ht="13.5" customHeight="1">
      <c r="A843" s="11"/>
      <c r="B843" s="11"/>
      <c r="C843" s="12"/>
      <c r="D843" s="11"/>
      <c r="E843" s="12"/>
      <c r="F843" s="11"/>
      <c r="G843" s="11"/>
      <c r="H843" s="11"/>
      <c r="I843" s="13"/>
      <c r="J843" s="13"/>
      <c r="K843" s="13"/>
      <c r="L843" s="13"/>
      <c r="M843" s="13"/>
      <c r="N843" s="13"/>
    </row>
    <row r="844" spans="1:14" ht="13.5" customHeight="1">
      <c r="A844" s="11"/>
      <c r="B844" s="11"/>
      <c r="C844" s="12"/>
      <c r="D844" s="11"/>
      <c r="E844" s="12"/>
      <c r="F844" s="11"/>
      <c r="G844" s="11"/>
      <c r="H844" s="11"/>
      <c r="I844" s="13"/>
      <c r="J844" s="13"/>
      <c r="K844" s="13"/>
      <c r="L844" s="13"/>
      <c r="M844" s="13"/>
      <c r="N844" s="13"/>
    </row>
    <row r="845" spans="1:14" ht="13.5" customHeight="1">
      <c r="A845" s="11"/>
      <c r="B845" s="11"/>
      <c r="C845" s="12"/>
      <c r="D845" s="11"/>
      <c r="E845" s="12"/>
      <c r="F845" s="11"/>
      <c r="G845" s="11"/>
      <c r="H845" s="11"/>
      <c r="I845" s="13"/>
      <c r="J845" s="13"/>
      <c r="K845" s="13"/>
      <c r="L845" s="13"/>
      <c r="M845" s="13"/>
      <c r="N845" s="13"/>
    </row>
    <row r="846" spans="1:14" ht="13.5" customHeight="1">
      <c r="A846" s="11"/>
      <c r="B846" s="11"/>
      <c r="C846" s="12"/>
      <c r="D846" s="11"/>
      <c r="E846" s="12"/>
      <c r="F846" s="11"/>
      <c r="G846" s="11"/>
      <c r="H846" s="11"/>
      <c r="I846" s="13"/>
      <c r="J846" s="13"/>
      <c r="K846" s="13"/>
      <c r="L846" s="13"/>
      <c r="M846" s="13"/>
      <c r="N846" s="13"/>
    </row>
    <row r="847" spans="1:14" ht="13.5" customHeight="1">
      <c r="A847" s="11"/>
      <c r="B847" s="11"/>
      <c r="C847" s="12"/>
      <c r="D847" s="11"/>
      <c r="E847" s="12"/>
      <c r="F847" s="11"/>
      <c r="G847" s="11"/>
      <c r="H847" s="11"/>
      <c r="I847" s="13"/>
      <c r="J847" s="13"/>
      <c r="K847" s="13"/>
      <c r="L847" s="13"/>
      <c r="M847" s="13"/>
      <c r="N847" s="13"/>
    </row>
    <row r="848" spans="1:14" ht="13.5" customHeight="1">
      <c r="A848" s="11"/>
      <c r="B848" s="11"/>
      <c r="C848" s="12"/>
      <c r="D848" s="11"/>
      <c r="E848" s="12"/>
      <c r="F848" s="11"/>
      <c r="G848" s="11"/>
      <c r="H848" s="11"/>
      <c r="I848" s="13"/>
      <c r="J848" s="13"/>
      <c r="K848" s="13"/>
      <c r="L848" s="13"/>
      <c r="M848" s="13"/>
      <c r="N848" s="13"/>
    </row>
    <row r="849" spans="1:14" ht="13.5" customHeight="1">
      <c r="A849" s="11"/>
      <c r="B849" s="11"/>
      <c r="C849" s="12"/>
      <c r="D849" s="11"/>
      <c r="E849" s="12"/>
      <c r="F849" s="11"/>
      <c r="G849" s="11"/>
      <c r="H849" s="11"/>
      <c r="I849" s="13"/>
      <c r="J849" s="13"/>
      <c r="K849" s="13"/>
      <c r="L849" s="13"/>
      <c r="M849" s="13"/>
      <c r="N849" s="13"/>
    </row>
    <row r="850" spans="1:14" ht="13.5" customHeight="1">
      <c r="A850" s="11"/>
      <c r="B850" s="11"/>
      <c r="C850" s="12"/>
      <c r="D850" s="11"/>
      <c r="E850" s="12"/>
      <c r="F850" s="11"/>
      <c r="G850" s="11"/>
      <c r="H850" s="11"/>
      <c r="I850" s="13"/>
      <c r="J850" s="13"/>
      <c r="K850" s="13"/>
      <c r="L850" s="13"/>
      <c r="M850" s="13"/>
      <c r="N850" s="13"/>
    </row>
    <row r="851" spans="1:14" ht="13.5" customHeight="1">
      <c r="A851" s="11"/>
      <c r="B851" s="11"/>
      <c r="C851" s="12"/>
      <c r="D851" s="11"/>
      <c r="E851" s="12"/>
      <c r="F851" s="11"/>
      <c r="G851" s="11"/>
      <c r="H851" s="11"/>
      <c r="I851" s="13"/>
      <c r="J851" s="13"/>
      <c r="K851" s="13"/>
      <c r="L851" s="13"/>
      <c r="M851" s="13"/>
      <c r="N851" s="13"/>
    </row>
    <row r="852" spans="1:14" ht="13.5" customHeight="1">
      <c r="A852" s="11"/>
      <c r="B852" s="11"/>
      <c r="C852" s="12"/>
      <c r="D852" s="11"/>
      <c r="E852" s="12"/>
      <c r="F852" s="11"/>
      <c r="G852" s="11"/>
      <c r="H852" s="11"/>
      <c r="I852" s="13"/>
      <c r="J852" s="13"/>
      <c r="K852" s="13"/>
      <c r="L852" s="13"/>
      <c r="M852" s="13"/>
      <c r="N852" s="13"/>
    </row>
    <row r="853" spans="1:14" ht="13.5" customHeight="1">
      <c r="A853" s="11"/>
      <c r="B853" s="11"/>
      <c r="C853" s="12"/>
      <c r="D853" s="11"/>
      <c r="E853" s="12"/>
      <c r="F853" s="11"/>
      <c r="G853" s="11"/>
      <c r="H853" s="11"/>
      <c r="I853" s="13"/>
      <c r="J853" s="13"/>
      <c r="K853" s="13"/>
      <c r="L853" s="13"/>
      <c r="M853" s="13"/>
      <c r="N853" s="13"/>
    </row>
    <row r="854" spans="1:14" ht="13.5" customHeight="1">
      <c r="A854" s="11"/>
      <c r="B854" s="11"/>
      <c r="C854" s="12"/>
      <c r="D854" s="11"/>
      <c r="E854" s="12"/>
      <c r="F854" s="11"/>
      <c r="G854" s="11"/>
      <c r="H854" s="11"/>
      <c r="I854" s="13"/>
      <c r="J854" s="13"/>
      <c r="K854" s="13"/>
      <c r="L854" s="13"/>
      <c r="M854" s="13"/>
      <c r="N854" s="13"/>
    </row>
    <row r="855" spans="1:14" ht="13.5" customHeight="1">
      <c r="A855" s="11"/>
      <c r="B855" s="11"/>
      <c r="C855" s="12"/>
      <c r="D855" s="11"/>
      <c r="E855" s="12"/>
      <c r="F855" s="11"/>
      <c r="G855" s="11"/>
      <c r="H855" s="11"/>
      <c r="I855" s="13"/>
      <c r="J855" s="13"/>
      <c r="K855" s="13"/>
      <c r="L855" s="13"/>
      <c r="M855" s="13"/>
      <c r="N855" s="13"/>
    </row>
    <row r="856" spans="1:14" ht="13.5" customHeight="1">
      <c r="A856" s="11"/>
      <c r="B856" s="11"/>
      <c r="C856" s="12"/>
      <c r="D856" s="11"/>
      <c r="E856" s="12"/>
      <c r="F856" s="11"/>
      <c r="G856" s="11"/>
      <c r="H856" s="11"/>
      <c r="I856" s="13"/>
      <c r="J856" s="13"/>
      <c r="K856" s="13"/>
      <c r="L856" s="13"/>
      <c r="M856" s="13"/>
      <c r="N856" s="13"/>
    </row>
    <row r="857" spans="1:14" ht="13.5" customHeight="1">
      <c r="A857" s="11"/>
      <c r="B857" s="11"/>
      <c r="C857" s="12"/>
      <c r="D857" s="11"/>
      <c r="E857" s="12"/>
      <c r="F857" s="11"/>
      <c r="G857" s="11"/>
      <c r="H857" s="11"/>
      <c r="I857" s="13"/>
      <c r="J857" s="13"/>
      <c r="K857" s="13"/>
      <c r="L857" s="13"/>
      <c r="M857" s="13"/>
      <c r="N857" s="13"/>
    </row>
    <row r="858" spans="1:14" ht="13.5" customHeight="1">
      <c r="A858" s="11"/>
      <c r="B858" s="11"/>
      <c r="C858" s="12"/>
      <c r="D858" s="11"/>
      <c r="E858" s="12"/>
      <c r="F858" s="11"/>
      <c r="G858" s="11"/>
      <c r="H858" s="11"/>
      <c r="I858" s="13"/>
      <c r="J858" s="13"/>
      <c r="K858" s="13"/>
      <c r="L858" s="13"/>
      <c r="M858" s="13"/>
      <c r="N858" s="13"/>
    </row>
    <row r="859" spans="1:14" ht="13.5" customHeight="1">
      <c r="A859" s="11"/>
      <c r="B859" s="11"/>
      <c r="C859" s="12"/>
      <c r="D859" s="11"/>
      <c r="E859" s="12"/>
      <c r="F859" s="11"/>
      <c r="G859" s="11"/>
      <c r="H859" s="11"/>
      <c r="I859" s="13"/>
      <c r="J859" s="13"/>
      <c r="K859" s="13"/>
      <c r="L859" s="13"/>
      <c r="M859" s="13"/>
      <c r="N859" s="13"/>
    </row>
    <row r="860" spans="1:14" ht="13.5" customHeight="1">
      <c r="A860" s="11"/>
      <c r="B860" s="11"/>
      <c r="C860" s="12"/>
      <c r="D860" s="11"/>
      <c r="E860" s="12"/>
      <c r="F860" s="11"/>
      <c r="G860" s="11"/>
      <c r="H860" s="11"/>
      <c r="I860" s="13"/>
      <c r="J860" s="13"/>
      <c r="K860" s="13"/>
      <c r="L860" s="13"/>
      <c r="M860" s="13"/>
      <c r="N860" s="13"/>
    </row>
    <row r="861" spans="1:14" ht="13.5" customHeight="1">
      <c r="A861" s="11"/>
      <c r="B861" s="11"/>
      <c r="C861" s="12"/>
      <c r="D861" s="11"/>
      <c r="E861" s="12"/>
      <c r="F861" s="11"/>
      <c r="G861" s="11"/>
      <c r="H861" s="11"/>
      <c r="I861" s="13"/>
      <c r="J861" s="13"/>
      <c r="K861" s="13"/>
      <c r="L861" s="13"/>
      <c r="M861" s="13"/>
      <c r="N861" s="13"/>
    </row>
    <row r="862" spans="1:14" ht="13.5" customHeight="1">
      <c r="A862" s="11"/>
      <c r="B862" s="11"/>
      <c r="C862" s="12"/>
      <c r="D862" s="11"/>
      <c r="E862" s="12"/>
      <c r="F862" s="11"/>
      <c r="G862" s="11"/>
      <c r="H862" s="11"/>
      <c r="I862" s="13"/>
      <c r="J862" s="13"/>
      <c r="K862" s="13"/>
      <c r="L862" s="13"/>
      <c r="M862" s="13"/>
      <c r="N862" s="13"/>
    </row>
    <row r="863" spans="1:14" ht="13.5" customHeight="1">
      <c r="A863" s="11"/>
      <c r="B863" s="11"/>
      <c r="C863" s="12"/>
      <c r="D863" s="11"/>
      <c r="E863" s="12"/>
      <c r="F863" s="11"/>
      <c r="G863" s="11"/>
      <c r="H863" s="11"/>
      <c r="I863" s="13"/>
      <c r="J863" s="13"/>
      <c r="K863" s="13"/>
      <c r="L863" s="13"/>
      <c r="M863" s="13"/>
      <c r="N863" s="13"/>
    </row>
    <row r="864" spans="1:14" ht="13.5" customHeight="1">
      <c r="A864" s="11"/>
      <c r="B864" s="11"/>
      <c r="C864" s="12"/>
      <c r="D864" s="11"/>
      <c r="E864" s="12"/>
      <c r="F864" s="11"/>
      <c r="G864" s="11"/>
      <c r="H864" s="11"/>
      <c r="I864" s="13"/>
      <c r="J864" s="13"/>
      <c r="K864" s="13"/>
      <c r="L864" s="13"/>
      <c r="M864" s="13"/>
      <c r="N864" s="13"/>
    </row>
    <row r="865" spans="1:14" ht="13.5" customHeight="1">
      <c r="A865" s="11"/>
      <c r="B865" s="11"/>
      <c r="C865" s="12"/>
      <c r="D865" s="11"/>
      <c r="E865" s="12"/>
      <c r="F865" s="11"/>
      <c r="G865" s="11"/>
      <c r="H865" s="11"/>
      <c r="I865" s="13"/>
      <c r="J865" s="13"/>
      <c r="K865" s="13"/>
      <c r="L865" s="13"/>
      <c r="M865" s="13"/>
      <c r="N865" s="13"/>
    </row>
    <row r="866" spans="1:14" ht="13.5" customHeight="1">
      <c r="A866" s="11"/>
      <c r="B866" s="11"/>
      <c r="C866" s="12"/>
      <c r="D866" s="11"/>
      <c r="E866" s="12"/>
      <c r="F866" s="11"/>
      <c r="G866" s="11"/>
      <c r="H866" s="11"/>
      <c r="I866" s="13"/>
      <c r="J866" s="13"/>
      <c r="K866" s="13"/>
      <c r="L866" s="13"/>
      <c r="M866" s="13"/>
      <c r="N866" s="13"/>
    </row>
    <row r="867" spans="1:14" ht="13.5" customHeight="1">
      <c r="A867" s="11"/>
      <c r="B867" s="11"/>
      <c r="C867" s="12"/>
      <c r="D867" s="11"/>
      <c r="E867" s="12"/>
      <c r="F867" s="11"/>
      <c r="G867" s="11"/>
      <c r="H867" s="11"/>
      <c r="I867" s="13"/>
      <c r="J867" s="13"/>
      <c r="K867" s="13"/>
      <c r="L867" s="13"/>
      <c r="M867" s="13"/>
      <c r="N867" s="13"/>
    </row>
    <row r="868" spans="1:14" ht="13.5" customHeight="1">
      <c r="A868" s="11"/>
      <c r="B868" s="11"/>
      <c r="C868" s="12"/>
      <c r="D868" s="11"/>
      <c r="E868" s="12"/>
      <c r="F868" s="11"/>
      <c r="G868" s="11"/>
      <c r="H868" s="11"/>
      <c r="I868" s="13"/>
      <c r="J868" s="13"/>
      <c r="K868" s="13"/>
      <c r="L868" s="13"/>
      <c r="M868" s="13"/>
      <c r="N868" s="13"/>
    </row>
    <row r="869" spans="1:14" ht="13.5" customHeight="1">
      <c r="A869" s="11"/>
      <c r="B869" s="11"/>
      <c r="C869" s="12"/>
      <c r="D869" s="11"/>
      <c r="E869" s="12"/>
      <c r="F869" s="11"/>
      <c r="G869" s="11"/>
      <c r="H869" s="11"/>
      <c r="I869" s="13"/>
      <c r="J869" s="13"/>
      <c r="K869" s="13"/>
      <c r="L869" s="13"/>
      <c r="M869" s="13"/>
      <c r="N869" s="13"/>
    </row>
    <row r="870" spans="1:14" ht="13.5" customHeight="1">
      <c r="A870" s="11"/>
      <c r="B870" s="11"/>
      <c r="C870" s="12"/>
      <c r="D870" s="11"/>
      <c r="E870" s="12"/>
      <c r="F870" s="11"/>
      <c r="G870" s="11"/>
      <c r="H870" s="11"/>
      <c r="I870" s="13"/>
      <c r="J870" s="13"/>
      <c r="K870" s="13"/>
      <c r="L870" s="13"/>
      <c r="M870" s="13"/>
      <c r="N870" s="13"/>
    </row>
    <row r="871" spans="1:14" ht="13.5" customHeight="1">
      <c r="A871" s="11"/>
      <c r="B871" s="11"/>
      <c r="C871" s="12"/>
      <c r="D871" s="11"/>
      <c r="E871" s="12"/>
      <c r="F871" s="11"/>
      <c r="G871" s="11"/>
      <c r="H871" s="11"/>
      <c r="I871" s="13"/>
      <c r="J871" s="13"/>
      <c r="K871" s="13"/>
      <c r="L871" s="13"/>
      <c r="M871" s="13"/>
      <c r="N871" s="13"/>
    </row>
    <row r="872" spans="1:14" ht="13.5" customHeight="1">
      <c r="A872" s="11"/>
      <c r="B872" s="11"/>
      <c r="C872" s="12"/>
      <c r="D872" s="11"/>
      <c r="E872" s="12"/>
      <c r="F872" s="11"/>
      <c r="G872" s="11"/>
      <c r="H872" s="11"/>
      <c r="I872" s="13"/>
      <c r="J872" s="13"/>
      <c r="K872" s="13"/>
      <c r="L872" s="13"/>
      <c r="M872" s="13"/>
      <c r="N872" s="13"/>
    </row>
    <row r="873" spans="1:14" ht="13.5" customHeight="1">
      <c r="A873" s="11"/>
      <c r="B873" s="11"/>
      <c r="C873" s="12"/>
      <c r="D873" s="11"/>
      <c r="E873" s="12"/>
      <c r="F873" s="11"/>
      <c r="G873" s="11"/>
      <c r="H873" s="11"/>
      <c r="I873" s="13"/>
      <c r="J873" s="13"/>
      <c r="K873" s="13"/>
      <c r="L873" s="13"/>
      <c r="M873" s="13"/>
      <c r="N873" s="13"/>
    </row>
    <row r="874" spans="1:14" ht="13.5" customHeight="1">
      <c r="A874" s="11"/>
      <c r="B874" s="11"/>
      <c r="C874" s="12"/>
      <c r="D874" s="11"/>
      <c r="E874" s="12"/>
      <c r="F874" s="11"/>
      <c r="G874" s="11"/>
      <c r="H874" s="11"/>
      <c r="I874" s="13"/>
      <c r="J874" s="13"/>
      <c r="K874" s="13"/>
      <c r="L874" s="13"/>
      <c r="M874" s="13"/>
      <c r="N874" s="13"/>
    </row>
    <row r="875" spans="1:14" ht="13.5" customHeight="1">
      <c r="A875" s="11"/>
      <c r="B875" s="11"/>
      <c r="C875" s="12"/>
      <c r="D875" s="11"/>
      <c r="E875" s="12"/>
      <c r="F875" s="11"/>
      <c r="G875" s="11"/>
      <c r="H875" s="11"/>
      <c r="I875" s="13"/>
      <c r="J875" s="13"/>
      <c r="K875" s="13"/>
      <c r="L875" s="13"/>
      <c r="M875" s="13"/>
      <c r="N875" s="13"/>
    </row>
    <row r="876" spans="1:14" ht="13.5" customHeight="1">
      <c r="A876" s="11"/>
      <c r="B876" s="11"/>
      <c r="C876" s="12"/>
      <c r="D876" s="11"/>
      <c r="E876" s="12"/>
      <c r="F876" s="11"/>
      <c r="G876" s="11"/>
      <c r="H876" s="11"/>
      <c r="I876" s="13"/>
      <c r="J876" s="13"/>
      <c r="K876" s="13"/>
      <c r="L876" s="13"/>
      <c r="M876" s="13"/>
      <c r="N876" s="13"/>
    </row>
    <row r="877" spans="1:14" ht="13.5" customHeight="1">
      <c r="A877" s="11"/>
      <c r="B877" s="11"/>
      <c r="C877" s="12"/>
      <c r="D877" s="11"/>
      <c r="E877" s="12"/>
      <c r="F877" s="11"/>
      <c r="G877" s="11"/>
      <c r="H877" s="11"/>
      <c r="I877" s="13"/>
      <c r="J877" s="13"/>
      <c r="K877" s="13"/>
      <c r="L877" s="13"/>
      <c r="M877" s="13"/>
      <c r="N877" s="13"/>
    </row>
    <row r="878" spans="1:14" ht="13.5" customHeight="1">
      <c r="A878" s="11"/>
      <c r="B878" s="11"/>
      <c r="C878" s="12"/>
      <c r="D878" s="11"/>
      <c r="E878" s="12"/>
      <c r="F878" s="11"/>
      <c r="G878" s="11"/>
      <c r="H878" s="11"/>
      <c r="I878" s="13"/>
      <c r="J878" s="13"/>
      <c r="K878" s="13"/>
      <c r="L878" s="13"/>
      <c r="M878" s="13"/>
      <c r="N878" s="13"/>
    </row>
    <row r="879" spans="1:14" ht="13.5" customHeight="1">
      <c r="A879" s="11"/>
      <c r="B879" s="11"/>
      <c r="C879" s="12"/>
      <c r="D879" s="11"/>
      <c r="E879" s="12"/>
      <c r="F879" s="11"/>
      <c r="G879" s="11"/>
      <c r="H879" s="11"/>
      <c r="I879" s="13"/>
      <c r="J879" s="13"/>
      <c r="K879" s="13"/>
      <c r="L879" s="13"/>
      <c r="M879" s="13"/>
      <c r="N879" s="13"/>
    </row>
    <row r="880" spans="1:14" ht="13.5" customHeight="1">
      <c r="A880" s="11"/>
      <c r="B880" s="11"/>
      <c r="C880" s="12"/>
      <c r="D880" s="11"/>
      <c r="E880" s="12"/>
      <c r="F880" s="11"/>
      <c r="G880" s="11"/>
      <c r="H880" s="11"/>
      <c r="I880" s="13"/>
      <c r="J880" s="13"/>
      <c r="K880" s="13"/>
      <c r="L880" s="13"/>
      <c r="M880" s="13"/>
      <c r="N880" s="13"/>
    </row>
    <row r="881" spans="1:14" ht="13.5" customHeight="1">
      <c r="A881" s="11"/>
      <c r="B881" s="11"/>
      <c r="C881" s="12"/>
      <c r="D881" s="11"/>
      <c r="E881" s="12"/>
      <c r="F881" s="11"/>
      <c r="G881" s="11"/>
      <c r="H881" s="11"/>
      <c r="I881" s="13"/>
      <c r="J881" s="13"/>
      <c r="K881" s="13"/>
      <c r="L881" s="13"/>
      <c r="M881" s="13"/>
      <c r="N881" s="13"/>
    </row>
    <row r="882" spans="1:14" ht="13.5" customHeight="1">
      <c r="A882" s="11"/>
      <c r="B882" s="11"/>
      <c r="C882" s="12"/>
      <c r="D882" s="11"/>
      <c r="E882" s="12"/>
      <c r="F882" s="11"/>
      <c r="G882" s="11"/>
      <c r="H882" s="11"/>
      <c r="I882" s="13"/>
      <c r="J882" s="13"/>
      <c r="K882" s="13"/>
      <c r="L882" s="13"/>
      <c r="M882" s="13"/>
      <c r="N882" s="13"/>
    </row>
    <row r="883" spans="1:14" ht="13.5" customHeight="1">
      <c r="A883" s="11"/>
      <c r="B883" s="11"/>
      <c r="C883" s="12"/>
      <c r="D883" s="11"/>
      <c r="E883" s="12"/>
      <c r="F883" s="11"/>
      <c r="G883" s="11"/>
      <c r="H883" s="11"/>
      <c r="I883" s="13"/>
      <c r="J883" s="13"/>
      <c r="K883" s="13"/>
      <c r="L883" s="13"/>
      <c r="M883" s="13"/>
      <c r="N883" s="13"/>
    </row>
    <row r="884" spans="1:14" ht="13.5" customHeight="1">
      <c r="A884" s="11"/>
      <c r="B884" s="11"/>
      <c r="C884" s="12"/>
      <c r="D884" s="11"/>
      <c r="E884" s="12"/>
      <c r="F884" s="11"/>
      <c r="G884" s="11"/>
      <c r="H884" s="11"/>
      <c r="I884" s="13"/>
      <c r="J884" s="13"/>
      <c r="K884" s="13"/>
      <c r="L884" s="13"/>
      <c r="M884" s="13"/>
      <c r="N884" s="13"/>
    </row>
    <row r="885" spans="1:14" ht="13.5" customHeight="1">
      <c r="A885" s="11"/>
      <c r="B885" s="11"/>
      <c r="C885" s="12"/>
      <c r="D885" s="11"/>
      <c r="E885" s="12"/>
      <c r="F885" s="11"/>
      <c r="G885" s="11"/>
      <c r="H885" s="11"/>
      <c r="I885" s="13"/>
      <c r="J885" s="13"/>
      <c r="K885" s="13"/>
      <c r="L885" s="13"/>
      <c r="M885" s="13"/>
      <c r="N885" s="13"/>
    </row>
    <row r="886" spans="1:14" ht="13.5" customHeight="1">
      <c r="A886" s="11"/>
      <c r="B886" s="11"/>
      <c r="C886" s="12"/>
      <c r="D886" s="11"/>
      <c r="E886" s="12"/>
      <c r="F886" s="11"/>
      <c r="G886" s="11"/>
      <c r="H886" s="11"/>
      <c r="I886" s="13"/>
      <c r="J886" s="13"/>
      <c r="K886" s="13"/>
      <c r="L886" s="13"/>
      <c r="M886" s="13"/>
      <c r="N886" s="13"/>
    </row>
    <row r="887" spans="1:14" ht="13.5" customHeight="1">
      <c r="A887" s="11"/>
      <c r="B887" s="11"/>
      <c r="C887" s="12"/>
      <c r="D887" s="11"/>
      <c r="E887" s="12"/>
      <c r="F887" s="11"/>
      <c r="G887" s="11"/>
      <c r="H887" s="11"/>
      <c r="I887" s="13"/>
      <c r="J887" s="13"/>
      <c r="K887" s="13"/>
      <c r="L887" s="13"/>
      <c r="M887" s="13"/>
      <c r="N887" s="13"/>
    </row>
    <row r="888" spans="1:14" ht="13.5" customHeight="1">
      <c r="A888" s="11"/>
      <c r="B888" s="11"/>
      <c r="C888" s="12"/>
      <c r="D888" s="11"/>
      <c r="E888" s="12"/>
      <c r="F888" s="11"/>
      <c r="G888" s="11"/>
      <c r="H888" s="11"/>
      <c r="I888" s="13"/>
      <c r="J888" s="13"/>
      <c r="K888" s="13"/>
      <c r="L888" s="13"/>
      <c r="M888" s="13"/>
      <c r="N888" s="13"/>
    </row>
    <row r="889" spans="1:14" ht="13.5" customHeight="1">
      <c r="A889" s="11"/>
      <c r="B889" s="11"/>
      <c r="C889" s="12"/>
      <c r="D889" s="11"/>
      <c r="E889" s="12"/>
      <c r="F889" s="11"/>
      <c r="G889" s="11"/>
      <c r="H889" s="11"/>
      <c r="I889" s="13"/>
      <c r="J889" s="13"/>
      <c r="K889" s="13"/>
      <c r="L889" s="13"/>
      <c r="M889" s="13"/>
      <c r="N889" s="13"/>
    </row>
    <row r="890" spans="1:14" ht="13.5" customHeight="1">
      <c r="A890" s="11"/>
      <c r="B890" s="11"/>
      <c r="C890" s="12"/>
      <c r="D890" s="11"/>
      <c r="E890" s="12"/>
      <c r="F890" s="11"/>
      <c r="G890" s="11"/>
      <c r="H890" s="11"/>
      <c r="I890" s="13"/>
      <c r="J890" s="13"/>
      <c r="K890" s="13"/>
      <c r="L890" s="13"/>
      <c r="M890" s="13"/>
      <c r="N890" s="13"/>
    </row>
    <row r="891" spans="1:14" ht="13.5" customHeight="1">
      <c r="A891" s="11"/>
      <c r="B891" s="11"/>
      <c r="C891" s="12"/>
      <c r="D891" s="11"/>
      <c r="E891" s="12"/>
      <c r="F891" s="11"/>
      <c r="G891" s="11"/>
      <c r="H891" s="11"/>
      <c r="I891" s="13"/>
      <c r="J891" s="13"/>
      <c r="K891" s="13"/>
      <c r="L891" s="13"/>
      <c r="M891" s="13"/>
      <c r="N891" s="13"/>
    </row>
    <row r="892" spans="1:14" ht="13.5" customHeight="1">
      <c r="A892" s="11"/>
      <c r="B892" s="11"/>
      <c r="C892" s="12"/>
      <c r="D892" s="11"/>
      <c r="E892" s="12"/>
      <c r="F892" s="11"/>
      <c r="G892" s="11"/>
      <c r="H892" s="11"/>
      <c r="I892" s="13"/>
      <c r="J892" s="13"/>
      <c r="K892" s="13"/>
      <c r="L892" s="13"/>
      <c r="M892" s="13"/>
      <c r="N892" s="13"/>
    </row>
    <row r="893" spans="1:14" ht="13.5" customHeight="1">
      <c r="A893" s="11"/>
      <c r="B893" s="11"/>
      <c r="C893" s="12"/>
      <c r="D893" s="11"/>
      <c r="E893" s="12"/>
      <c r="F893" s="11"/>
      <c r="G893" s="11"/>
      <c r="H893" s="11"/>
      <c r="I893" s="13"/>
      <c r="J893" s="13"/>
      <c r="K893" s="13"/>
      <c r="L893" s="13"/>
      <c r="M893" s="13"/>
      <c r="N893" s="13"/>
    </row>
    <row r="894" spans="1:14" ht="13.5" customHeight="1">
      <c r="A894" s="11"/>
      <c r="B894" s="11"/>
      <c r="C894" s="12"/>
      <c r="D894" s="11"/>
      <c r="E894" s="12"/>
      <c r="F894" s="11"/>
      <c r="G894" s="11"/>
      <c r="H894" s="11"/>
      <c r="I894" s="13"/>
      <c r="J894" s="13"/>
      <c r="K894" s="13"/>
      <c r="L894" s="13"/>
      <c r="M894" s="13"/>
      <c r="N894" s="13"/>
    </row>
    <row r="895" spans="1:14" ht="13.5" customHeight="1">
      <c r="A895" s="11"/>
      <c r="B895" s="11"/>
      <c r="C895" s="12"/>
      <c r="D895" s="11"/>
      <c r="E895" s="12"/>
      <c r="F895" s="11"/>
      <c r="G895" s="11"/>
      <c r="H895" s="11"/>
      <c r="I895" s="13"/>
      <c r="J895" s="13"/>
      <c r="K895" s="13"/>
      <c r="L895" s="13"/>
      <c r="M895" s="13"/>
      <c r="N895" s="13"/>
    </row>
    <row r="896" spans="1:14" ht="13.5" customHeight="1">
      <c r="A896" s="11"/>
      <c r="B896" s="11"/>
      <c r="C896" s="12"/>
      <c r="D896" s="11"/>
      <c r="E896" s="12"/>
      <c r="F896" s="11"/>
      <c r="G896" s="11"/>
      <c r="H896" s="11"/>
      <c r="I896" s="13"/>
      <c r="J896" s="13"/>
      <c r="K896" s="13"/>
      <c r="L896" s="13"/>
      <c r="M896" s="13"/>
      <c r="N896" s="13"/>
    </row>
    <row r="897" spans="1:14" ht="13.5" customHeight="1">
      <c r="A897" s="11"/>
      <c r="B897" s="11"/>
      <c r="C897" s="12"/>
      <c r="D897" s="11"/>
      <c r="E897" s="12"/>
      <c r="F897" s="11"/>
      <c r="G897" s="11"/>
      <c r="H897" s="11"/>
      <c r="I897" s="13"/>
      <c r="J897" s="13"/>
      <c r="K897" s="13"/>
      <c r="L897" s="13"/>
      <c r="M897" s="13"/>
      <c r="N897" s="13"/>
    </row>
    <row r="898" spans="1:14" ht="13.5" customHeight="1">
      <c r="A898" s="11"/>
      <c r="B898" s="11"/>
      <c r="C898" s="12"/>
      <c r="D898" s="11"/>
      <c r="E898" s="12"/>
      <c r="F898" s="11"/>
      <c r="G898" s="11"/>
      <c r="H898" s="11"/>
      <c r="I898" s="13"/>
      <c r="J898" s="13"/>
      <c r="K898" s="13"/>
      <c r="L898" s="13"/>
      <c r="M898" s="13"/>
      <c r="N898" s="13"/>
    </row>
    <row r="899" spans="1:14" ht="13.5" customHeight="1">
      <c r="A899" s="11"/>
      <c r="B899" s="11"/>
      <c r="C899" s="12"/>
      <c r="D899" s="11"/>
      <c r="E899" s="12"/>
      <c r="F899" s="11"/>
      <c r="G899" s="11"/>
      <c r="H899" s="11"/>
      <c r="I899" s="13"/>
      <c r="J899" s="13"/>
      <c r="K899" s="13"/>
      <c r="L899" s="13"/>
      <c r="M899" s="13"/>
      <c r="N899" s="13"/>
    </row>
    <row r="900" spans="1:14" ht="13.5" customHeight="1">
      <c r="A900" s="11"/>
      <c r="B900" s="11"/>
      <c r="C900" s="12"/>
      <c r="D900" s="11"/>
      <c r="E900" s="12"/>
      <c r="F900" s="11"/>
      <c r="G900" s="11"/>
      <c r="H900" s="11"/>
      <c r="I900" s="13"/>
      <c r="J900" s="13"/>
      <c r="K900" s="13"/>
      <c r="L900" s="13"/>
      <c r="M900" s="13"/>
      <c r="N900" s="13"/>
    </row>
    <row r="901" spans="1:14" ht="13.5" customHeight="1">
      <c r="A901" s="11"/>
      <c r="B901" s="11"/>
      <c r="C901" s="12"/>
      <c r="D901" s="11"/>
      <c r="E901" s="12"/>
      <c r="F901" s="11"/>
      <c r="G901" s="11"/>
      <c r="H901" s="11"/>
      <c r="I901" s="13"/>
      <c r="J901" s="13"/>
      <c r="K901" s="13"/>
      <c r="L901" s="13"/>
      <c r="M901" s="13"/>
      <c r="N901" s="13"/>
    </row>
    <row r="902" spans="1:14" ht="13.5" customHeight="1">
      <c r="A902" s="11"/>
      <c r="B902" s="11"/>
      <c r="C902" s="12"/>
      <c r="D902" s="11"/>
      <c r="E902" s="12"/>
      <c r="F902" s="11"/>
      <c r="G902" s="11"/>
      <c r="H902" s="11"/>
      <c r="I902" s="13"/>
      <c r="J902" s="13"/>
      <c r="K902" s="13"/>
      <c r="L902" s="13"/>
      <c r="M902" s="13"/>
      <c r="N902" s="13"/>
    </row>
    <row r="903" spans="1:14" ht="13.5" customHeight="1">
      <c r="A903" s="11"/>
      <c r="B903" s="11"/>
      <c r="C903" s="12"/>
      <c r="D903" s="11"/>
      <c r="E903" s="12"/>
      <c r="F903" s="11"/>
      <c r="G903" s="11"/>
      <c r="H903" s="11"/>
      <c r="I903" s="13"/>
      <c r="J903" s="13"/>
      <c r="K903" s="13"/>
      <c r="L903" s="13"/>
      <c r="M903" s="13"/>
      <c r="N903" s="13"/>
    </row>
    <row r="904" spans="1:14" ht="13.5" customHeight="1">
      <c r="A904" s="11"/>
      <c r="B904" s="11"/>
      <c r="C904" s="12"/>
      <c r="D904" s="11"/>
      <c r="E904" s="12"/>
      <c r="F904" s="11"/>
      <c r="G904" s="11"/>
      <c r="H904" s="11"/>
      <c r="I904" s="13"/>
      <c r="J904" s="13"/>
      <c r="K904" s="13"/>
      <c r="L904" s="13"/>
      <c r="M904" s="13"/>
      <c r="N904" s="13"/>
    </row>
    <row r="905" spans="1:14" ht="13.5" customHeight="1">
      <c r="A905" s="11"/>
      <c r="B905" s="11"/>
      <c r="C905" s="12"/>
      <c r="D905" s="11"/>
      <c r="E905" s="12"/>
      <c r="F905" s="11"/>
      <c r="G905" s="11"/>
      <c r="H905" s="11"/>
      <c r="I905" s="13"/>
      <c r="J905" s="13"/>
      <c r="K905" s="13"/>
      <c r="L905" s="13"/>
      <c r="M905" s="13"/>
      <c r="N905" s="13"/>
    </row>
    <row r="906" spans="1:14" ht="13.5" customHeight="1">
      <c r="A906" s="11"/>
      <c r="B906" s="11"/>
      <c r="C906" s="12"/>
      <c r="D906" s="11"/>
      <c r="E906" s="12"/>
      <c r="F906" s="11"/>
      <c r="G906" s="11"/>
      <c r="H906" s="11"/>
      <c r="I906" s="13"/>
      <c r="J906" s="13"/>
      <c r="K906" s="13"/>
      <c r="L906" s="13"/>
      <c r="M906" s="13"/>
      <c r="N906" s="13"/>
    </row>
    <row r="907" spans="1:14" ht="13.5" customHeight="1">
      <c r="A907" s="11"/>
      <c r="B907" s="11"/>
      <c r="C907" s="12"/>
      <c r="D907" s="11"/>
      <c r="E907" s="12"/>
      <c r="F907" s="11"/>
      <c r="G907" s="11"/>
      <c r="H907" s="11"/>
      <c r="I907" s="13"/>
      <c r="J907" s="13"/>
      <c r="K907" s="13"/>
      <c r="L907" s="13"/>
      <c r="M907" s="13"/>
      <c r="N907" s="13"/>
    </row>
    <row r="908" spans="1:14" ht="13.5" customHeight="1">
      <c r="A908" s="11"/>
      <c r="B908" s="11"/>
      <c r="C908" s="12"/>
      <c r="D908" s="11"/>
      <c r="E908" s="12"/>
      <c r="F908" s="11"/>
      <c r="G908" s="11"/>
      <c r="H908" s="11"/>
      <c r="I908" s="13"/>
      <c r="J908" s="13"/>
      <c r="K908" s="13"/>
      <c r="L908" s="13"/>
      <c r="M908" s="13"/>
      <c r="N908" s="13"/>
    </row>
    <row r="909" spans="1:14" ht="13.5" customHeight="1">
      <c r="A909" s="11"/>
      <c r="B909" s="11"/>
      <c r="C909" s="12"/>
      <c r="D909" s="11"/>
      <c r="E909" s="12"/>
      <c r="F909" s="11"/>
      <c r="G909" s="11"/>
      <c r="H909" s="11"/>
      <c r="I909" s="13"/>
      <c r="J909" s="13"/>
      <c r="K909" s="13"/>
      <c r="L909" s="13"/>
      <c r="M909" s="13"/>
      <c r="N909" s="13"/>
    </row>
    <row r="910" spans="1:14" ht="13.5" customHeight="1">
      <c r="A910" s="11"/>
      <c r="B910" s="11"/>
      <c r="C910" s="12"/>
      <c r="D910" s="11"/>
      <c r="E910" s="12"/>
      <c r="F910" s="11"/>
      <c r="G910" s="11"/>
      <c r="H910" s="11"/>
      <c r="I910" s="13"/>
      <c r="J910" s="13"/>
      <c r="K910" s="13"/>
      <c r="L910" s="13"/>
      <c r="M910" s="13"/>
      <c r="N910" s="13"/>
    </row>
    <row r="911" spans="1:14" ht="13.5" customHeight="1">
      <c r="A911" s="11"/>
      <c r="B911" s="11"/>
      <c r="C911" s="12"/>
      <c r="D911" s="11"/>
      <c r="E911" s="12"/>
      <c r="F911" s="11"/>
      <c r="G911" s="11"/>
      <c r="H911" s="11"/>
      <c r="I911" s="13"/>
      <c r="J911" s="13"/>
      <c r="K911" s="13"/>
      <c r="L911" s="13"/>
      <c r="M911" s="13"/>
      <c r="N911" s="13"/>
    </row>
    <row r="912" spans="1:14" ht="13.5" customHeight="1">
      <c r="A912" s="11"/>
      <c r="B912" s="11"/>
      <c r="C912" s="12"/>
      <c r="D912" s="11"/>
      <c r="E912" s="12"/>
      <c r="F912" s="11"/>
      <c r="G912" s="11"/>
      <c r="H912" s="11"/>
      <c r="I912" s="13"/>
      <c r="J912" s="13"/>
      <c r="K912" s="13"/>
      <c r="L912" s="13"/>
      <c r="M912" s="13"/>
      <c r="N912" s="13"/>
    </row>
    <row r="913" spans="1:14" ht="13.5" customHeight="1">
      <c r="A913" s="11"/>
      <c r="B913" s="11"/>
      <c r="C913" s="12"/>
      <c r="D913" s="11"/>
      <c r="E913" s="12"/>
      <c r="F913" s="11"/>
      <c r="G913" s="11"/>
      <c r="H913" s="11"/>
      <c r="I913" s="13"/>
      <c r="J913" s="13"/>
      <c r="K913" s="13"/>
      <c r="L913" s="13"/>
      <c r="M913" s="13"/>
      <c r="N913" s="13"/>
    </row>
    <row r="914" spans="1:14" ht="13.5" customHeight="1">
      <c r="A914" s="11"/>
      <c r="B914" s="11"/>
      <c r="C914" s="12"/>
      <c r="D914" s="11"/>
      <c r="E914" s="12"/>
      <c r="F914" s="11"/>
      <c r="G914" s="11"/>
      <c r="H914" s="11"/>
      <c r="I914" s="13"/>
      <c r="J914" s="13"/>
      <c r="K914" s="13"/>
      <c r="L914" s="13"/>
      <c r="M914" s="13"/>
      <c r="N914" s="13"/>
    </row>
    <row r="915" spans="1:14" ht="13.5" customHeight="1">
      <c r="A915" s="11"/>
      <c r="B915" s="11"/>
      <c r="C915" s="12"/>
      <c r="D915" s="11"/>
      <c r="E915" s="12"/>
      <c r="F915" s="11"/>
      <c r="G915" s="11"/>
      <c r="H915" s="11"/>
      <c r="I915" s="13"/>
      <c r="J915" s="13"/>
      <c r="K915" s="13"/>
      <c r="L915" s="13"/>
      <c r="M915" s="13"/>
      <c r="N915" s="13"/>
    </row>
    <row r="916" spans="1:14" ht="13.5" customHeight="1">
      <c r="A916" s="11"/>
      <c r="B916" s="11"/>
      <c r="C916" s="12"/>
      <c r="D916" s="11"/>
      <c r="E916" s="12"/>
      <c r="F916" s="11"/>
      <c r="G916" s="11"/>
      <c r="H916" s="11"/>
      <c r="I916" s="13"/>
      <c r="J916" s="13"/>
      <c r="K916" s="13"/>
      <c r="L916" s="13"/>
      <c r="M916" s="13"/>
      <c r="N916" s="13"/>
    </row>
    <row r="917" spans="1:14" ht="13.5" customHeight="1">
      <c r="A917" s="11"/>
      <c r="B917" s="11"/>
      <c r="C917" s="12"/>
      <c r="D917" s="11"/>
      <c r="E917" s="12"/>
      <c r="F917" s="11"/>
      <c r="G917" s="11"/>
      <c r="H917" s="11"/>
      <c r="I917" s="13"/>
      <c r="J917" s="13"/>
      <c r="K917" s="13"/>
      <c r="L917" s="13"/>
      <c r="M917" s="13"/>
      <c r="N917" s="13"/>
    </row>
    <row r="918" spans="1:14" ht="13.5" customHeight="1">
      <c r="A918" s="11"/>
      <c r="B918" s="11"/>
      <c r="C918" s="12"/>
      <c r="D918" s="11"/>
      <c r="E918" s="12"/>
      <c r="F918" s="11"/>
      <c r="G918" s="11"/>
      <c r="H918" s="11"/>
      <c r="I918" s="13"/>
      <c r="J918" s="13"/>
      <c r="K918" s="13"/>
      <c r="L918" s="13"/>
      <c r="M918" s="13"/>
      <c r="N918" s="13"/>
    </row>
    <row r="919" spans="1:14" ht="13.5" customHeight="1">
      <c r="A919" s="11"/>
      <c r="B919" s="11"/>
      <c r="C919" s="12"/>
      <c r="D919" s="11"/>
      <c r="E919" s="12"/>
      <c r="F919" s="11"/>
      <c r="G919" s="11"/>
      <c r="H919" s="11"/>
      <c r="I919" s="13"/>
      <c r="J919" s="13"/>
      <c r="K919" s="13"/>
      <c r="L919" s="13"/>
      <c r="M919" s="13"/>
      <c r="N919" s="13"/>
    </row>
    <row r="920" spans="1:14" ht="13.5" customHeight="1">
      <c r="A920" s="11"/>
      <c r="B920" s="11"/>
      <c r="C920" s="12"/>
      <c r="D920" s="11"/>
      <c r="E920" s="12"/>
      <c r="F920" s="11"/>
      <c r="G920" s="11"/>
      <c r="H920" s="11"/>
      <c r="I920" s="13"/>
      <c r="J920" s="13"/>
      <c r="K920" s="13"/>
      <c r="L920" s="13"/>
      <c r="M920" s="13"/>
      <c r="N920" s="13"/>
    </row>
    <row r="921" spans="1:14" ht="13.5" customHeight="1">
      <c r="A921" s="11"/>
      <c r="B921" s="11"/>
      <c r="C921" s="12"/>
      <c r="D921" s="11"/>
      <c r="E921" s="12"/>
      <c r="F921" s="11"/>
      <c r="G921" s="11"/>
      <c r="H921" s="11"/>
      <c r="I921" s="13"/>
      <c r="J921" s="13"/>
      <c r="K921" s="13"/>
      <c r="L921" s="13"/>
      <c r="M921" s="13"/>
      <c r="N921" s="13"/>
    </row>
    <row r="922" spans="1:14" ht="13.5" customHeight="1">
      <c r="A922" s="11"/>
      <c r="B922" s="11"/>
      <c r="C922" s="12"/>
      <c r="D922" s="11"/>
      <c r="E922" s="12"/>
      <c r="F922" s="11"/>
      <c r="G922" s="11"/>
      <c r="H922" s="11"/>
      <c r="I922" s="13"/>
      <c r="J922" s="13"/>
      <c r="K922" s="13"/>
      <c r="L922" s="13"/>
      <c r="M922" s="13"/>
      <c r="N922" s="13"/>
    </row>
    <row r="923" spans="1:14" ht="13.5" customHeight="1">
      <c r="A923" s="11"/>
      <c r="B923" s="11"/>
      <c r="C923" s="12"/>
      <c r="D923" s="11"/>
      <c r="E923" s="12"/>
      <c r="F923" s="11"/>
      <c r="G923" s="11"/>
      <c r="H923" s="11"/>
      <c r="I923" s="13"/>
      <c r="J923" s="13"/>
      <c r="K923" s="13"/>
      <c r="L923" s="13"/>
      <c r="M923" s="13"/>
      <c r="N923" s="13"/>
    </row>
    <row r="924" spans="1:14" ht="13.5" customHeight="1">
      <c r="A924" s="11"/>
      <c r="B924" s="11"/>
      <c r="C924" s="12"/>
      <c r="D924" s="11"/>
      <c r="E924" s="12"/>
      <c r="F924" s="11"/>
      <c r="G924" s="11"/>
      <c r="H924" s="11"/>
      <c r="I924" s="13"/>
      <c r="J924" s="13"/>
      <c r="K924" s="13"/>
      <c r="L924" s="13"/>
      <c r="M924" s="13"/>
      <c r="N924" s="13"/>
    </row>
    <row r="925" spans="1:14" ht="13.5" customHeight="1">
      <c r="A925" s="11"/>
      <c r="B925" s="11"/>
      <c r="C925" s="12"/>
      <c r="D925" s="11"/>
      <c r="E925" s="12"/>
      <c r="F925" s="11"/>
      <c r="G925" s="11"/>
      <c r="H925" s="11"/>
      <c r="I925" s="13"/>
      <c r="J925" s="13"/>
      <c r="K925" s="13"/>
      <c r="L925" s="13"/>
      <c r="M925" s="13"/>
      <c r="N925" s="13"/>
    </row>
    <row r="926" spans="1:14" ht="13.5" customHeight="1">
      <c r="A926" s="11"/>
      <c r="B926" s="11"/>
      <c r="C926" s="12"/>
      <c r="D926" s="11"/>
      <c r="E926" s="12"/>
      <c r="F926" s="11"/>
      <c r="G926" s="11"/>
      <c r="H926" s="11"/>
      <c r="I926" s="13"/>
      <c r="J926" s="13"/>
      <c r="K926" s="13"/>
      <c r="L926" s="13"/>
      <c r="M926" s="13"/>
      <c r="N926" s="13"/>
    </row>
    <row r="927" spans="1:14" ht="13.5" customHeight="1">
      <c r="A927" s="11"/>
      <c r="B927" s="11"/>
      <c r="C927" s="12"/>
      <c r="D927" s="11"/>
      <c r="E927" s="12"/>
      <c r="F927" s="11"/>
      <c r="G927" s="11"/>
      <c r="H927" s="11"/>
      <c r="I927" s="13"/>
      <c r="J927" s="13"/>
      <c r="K927" s="13"/>
      <c r="L927" s="13"/>
      <c r="M927" s="13"/>
      <c r="N927" s="13"/>
    </row>
    <row r="928" spans="1:14" ht="13.5" customHeight="1">
      <c r="A928" s="11"/>
      <c r="B928" s="11"/>
      <c r="C928" s="12"/>
      <c r="D928" s="11"/>
      <c r="E928" s="12"/>
      <c r="F928" s="11"/>
      <c r="G928" s="11"/>
      <c r="H928" s="11"/>
      <c r="I928" s="13"/>
      <c r="J928" s="13"/>
      <c r="K928" s="13"/>
      <c r="L928" s="13"/>
      <c r="M928" s="13"/>
      <c r="N928" s="13"/>
    </row>
    <row r="929" spans="1:14" ht="13.5" customHeight="1">
      <c r="A929" s="11"/>
      <c r="B929" s="11"/>
      <c r="C929" s="12"/>
      <c r="D929" s="11"/>
      <c r="E929" s="12"/>
      <c r="F929" s="11"/>
      <c r="G929" s="11"/>
      <c r="H929" s="11"/>
      <c r="I929" s="13"/>
      <c r="J929" s="13"/>
      <c r="K929" s="13"/>
      <c r="L929" s="13"/>
      <c r="M929" s="13"/>
      <c r="N929" s="13"/>
    </row>
    <row r="930" spans="1:14" ht="13.5" customHeight="1">
      <c r="A930" s="11"/>
      <c r="B930" s="11"/>
      <c r="C930" s="12"/>
      <c r="D930" s="11"/>
      <c r="E930" s="12"/>
      <c r="F930" s="11"/>
      <c r="G930" s="11"/>
      <c r="H930" s="11"/>
      <c r="I930" s="13"/>
      <c r="J930" s="13"/>
      <c r="K930" s="13"/>
      <c r="L930" s="13"/>
      <c r="M930" s="13"/>
      <c r="N930" s="13"/>
    </row>
    <row r="931" spans="1:14" ht="13.5" customHeight="1">
      <c r="A931" s="11"/>
      <c r="B931" s="11"/>
      <c r="C931" s="12"/>
      <c r="D931" s="11"/>
      <c r="E931" s="12"/>
      <c r="F931" s="11"/>
      <c r="G931" s="11"/>
      <c r="H931" s="11"/>
      <c r="I931" s="13"/>
      <c r="J931" s="13"/>
      <c r="K931" s="13"/>
      <c r="L931" s="13"/>
      <c r="M931" s="13"/>
      <c r="N931" s="13"/>
    </row>
    <row r="932" spans="1:14" ht="13.5" customHeight="1">
      <c r="A932" s="11"/>
      <c r="B932" s="11"/>
      <c r="C932" s="12"/>
      <c r="D932" s="11"/>
      <c r="E932" s="12"/>
      <c r="F932" s="11"/>
      <c r="G932" s="11"/>
      <c r="H932" s="11"/>
      <c r="I932" s="13"/>
      <c r="J932" s="13"/>
      <c r="K932" s="13"/>
      <c r="L932" s="13"/>
      <c r="M932" s="13"/>
      <c r="N932" s="13"/>
    </row>
    <row r="933" spans="1:14" ht="13.5" customHeight="1">
      <c r="A933" s="11"/>
      <c r="B933" s="11"/>
      <c r="C933" s="12"/>
      <c r="D933" s="11"/>
      <c r="E933" s="12"/>
      <c r="F933" s="11"/>
      <c r="G933" s="11"/>
      <c r="H933" s="11"/>
      <c r="I933" s="13"/>
      <c r="J933" s="13"/>
      <c r="K933" s="13"/>
      <c r="L933" s="13"/>
      <c r="M933" s="13"/>
      <c r="N933" s="13"/>
    </row>
    <row r="934" spans="1:14" ht="13.5" customHeight="1">
      <c r="A934" s="11"/>
      <c r="B934" s="11"/>
      <c r="C934" s="12"/>
      <c r="D934" s="11"/>
      <c r="E934" s="12"/>
      <c r="F934" s="11"/>
      <c r="G934" s="11"/>
      <c r="H934" s="11"/>
      <c r="I934" s="13"/>
      <c r="J934" s="13"/>
      <c r="K934" s="13"/>
      <c r="L934" s="13"/>
      <c r="M934" s="13"/>
      <c r="N934" s="13"/>
    </row>
    <row r="935" spans="1:14" ht="13.5" customHeight="1">
      <c r="A935" s="11"/>
      <c r="B935" s="11"/>
      <c r="C935" s="12"/>
      <c r="D935" s="11"/>
      <c r="E935" s="12"/>
      <c r="F935" s="11"/>
      <c r="G935" s="11"/>
      <c r="H935" s="11"/>
      <c r="I935" s="13"/>
      <c r="J935" s="13"/>
      <c r="K935" s="13"/>
      <c r="L935" s="13"/>
      <c r="M935" s="13"/>
      <c r="N935" s="13"/>
    </row>
    <row r="936" spans="1:14" ht="13.5" customHeight="1">
      <c r="A936" s="11"/>
      <c r="B936" s="11"/>
      <c r="C936" s="12"/>
      <c r="D936" s="11"/>
      <c r="E936" s="12"/>
      <c r="F936" s="11"/>
      <c r="G936" s="11"/>
      <c r="H936" s="11"/>
      <c r="I936" s="13"/>
      <c r="J936" s="13"/>
      <c r="K936" s="13"/>
      <c r="L936" s="13"/>
      <c r="M936" s="13"/>
      <c r="N936" s="13"/>
    </row>
    <row r="937" spans="1:14" ht="13.5" customHeight="1">
      <c r="A937" s="11"/>
      <c r="B937" s="11"/>
      <c r="C937" s="12"/>
      <c r="D937" s="11"/>
      <c r="E937" s="12"/>
      <c r="F937" s="11"/>
      <c r="G937" s="11"/>
      <c r="H937" s="11"/>
      <c r="I937" s="13"/>
      <c r="J937" s="13"/>
      <c r="K937" s="13"/>
      <c r="L937" s="13"/>
      <c r="M937" s="13"/>
      <c r="N937" s="13"/>
    </row>
    <row r="938" spans="1:14" ht="13.5" customHeight="1">
      <c r="A938" s="11"/>
      <c r="B938" s="11"/>
      <c r="C938" s="12"/>
      <c r="D938" s="11"/>
      <c r="E938" s="12"/>
      <c r="F938" s="11"/>
      <c r="G938" s="11"/>
      <c r="H938" s="11"/>
      <c r="I938" s="13"/>
      <c r="J938" s="13"/>
      <c r="K938" s="13"/>
      <c r="L938" s="13"/>
      <c r="M938" s="13"/>
      <c r="N938" s="13"/>
    </row>
    <row r="939" spans="1:14" ht="13.5" customHeight="1">
      <c r="A939" s="11"/>
      <c r="B939" s="11"/>
      <c r="C939" s="12"/>
      <c r="D939" s="11"/>
      <c r="E939" s="12"/>
      <c r="F939" s="11"/>
      <c r="G939" s="11"/>
      <c r="H939" s="11"/>
      <c r="I939" s="13"/>
      <c r="J939" s="13"/>
      <c r="K939" s="13"/>
      <c r="L939" s="13"/>
      <c r="M939" s="13"/>
      <c r="N939" s="13"/>
    </row>
    <row r="940" spans="1:14" ht="13.5" customHeight="1">
      <c r="A940" s="11"/>
      <c r="B940" s="11"/>
      <c r="C940" s="12"/>
      <c r="D940" s="11"/>
      <c r="E940" s="12"/>
      <c r="F940" s="11"/>
      <c r="G940" s="11"/>
      <c r="H940" s="11"/>
      <c r="I940" s="13"/>
      <c r="J940" s="13"/>
      <c r="K940" s="13"/>
      <c r="L940" s="13"/>
      <c r="M940" s="13"/>
      <c r="N940" s="13"/>
    </row>
    <row r="941" spans="1:14" ht="13.5" customHeight="1">
      <c r="A941" s="11"/>
      <c r="B941" s="11"/>
      <c r="C941" s="12"/>
      <c r="D941" s="11"/>
      <c r="E941" s="12"/>
      <c r="F941" s="11"/>
      <c r="G941" s="11"/>
      <c r="H941" s="11"/>
      <c r="I941" s="13"/>
      <c r="J941" s="13"/>
      <c r="K941" s="13"/>
      <c r="L941" s="13"/>
      <c r="M941" s="13"/>
      <c r="N941" s="13"/>
    </row>
    <row r="942" spans="1:14" ht="13.5" customHeight="1">
      <c r="A942" s="11"/>
      <c r="B942" s="11"/>
      <c r="C942" s="12"/>
      <c r="D942" s="11"/>
      <c r="E942" s="12"/>
      <c r="F942" s="11"/>
      <c r="G942" s="11"/>
      <c r="H942" s="11"/>
      <c r="I942" s="13"/>
      <c r="J942" s="13"/>
      <c r="K942" s="13"/>
      <c r="L942" s="13"/>
      <c r="M942" s="13"/>
      <c r="N942" s="13"/>
    </row>
    <row r="943" spans="1:14" ht="13.5" customHeight="1">
      <c r="A943" s="11"/>
      <c r="B943" s="11"/>
      <c r="C943" s="12"/>
      <c r="D943" s="11"/>
      <c r="E943" s="12"/>
      <c r="F943" s="11"/>
      <c r="G943" s="11"/>
      <c r="H943" s="11"/>
      <c r="I943" s="13"/>
      <c r="J943" s="13"/>
      <c r="K943" s="13"/>
      <c r="L943" s="13"/>
      <c r="M943" s="13"/>
      <c r="N943" s="13"/>
    </row>
    <row r="944" spans="1:14" ht="13.5" customHeight="1">
      <c r="A944" s="11"/>
      <c r="B944" s="11"/>
      <c r="C944" s="12"/>
      <c r="D944" s="11"/>
      <c r="E944" s="12"/>
      <c r="F944" s="11"/>
      <c r="G944" s="11"/>
      <c r="H944" s="11"/>
      <c r="I944" s="13"/>
      <c r="J944" s="13"/>
      <c r="K944" s="13"/>
      <c r="L944" s="13"/>
      <c r="M944" s="13"/>
      <c r="N944" s="13"/>
    </row>
    <row r="945" spans="1:14" ht="13.5" customHeight="1">
      <c r="A945" s="11"/>
      <c r="B945" s="11"/>
      <c r="C945" s="12"/>
      <c r="D945" s="11"/>
      <c r="E945" s="12"/>
      <c r="F945" s="11"/>
      <c r="G945" s="11"/>
      <c r="H945" s="11"/>
      <c r="I945" s="13"/>
      <c r="J945" s="13"/>
      <c r="K945" s="13"/>
      <c r="L945" s="13"/>
      <c r="M945" s="13"/>
      <c r="N945" s="13"/>
    </row>
    <row r="946" spans="1:14" ht="13.5" customHeight="1">
      <c r="A946" s="11"/>
      <c r="B946" s="11"/>
      <c r="C946" s="12"/>
      <c r="D946" s="11"/>
      <c r="E946" s="12"/>
      <c r="F946" s="11"/>
      <c r="G946" s="11"/>
      <c r="H946" s="11"/>
      <c r="I946" s="13"/>
      <c r="J946" s="13"/>
      <c r="K946" s="13"/>
      <c r="L946" s="13"/>
      <c r="M946" s="13"/>
      <c r="N946" s="13"/>
    </row>
    <row r="947" spans="1:14" ht="13.5" customHeight="1">
      <c r="A947" s="11"/>
      <c r="B947" s="11"/>
      <c r="C947" s="12"/>
      <c r="D947" s="11"/>
      <c r="E947" s="12"/>
      <c r="F947" s="11"/>
      <c r="G947" s="11"/>
      <c r="H947" s="11"/>
      <c r="I947" s="13"/>
      <c r="J947" s="13"/>
      <c r="K947" s="13"/>
      <c r="L947" s="13"/>
      <c r="M947" s="13"/>
      <c r="N947" s="13"/>
    </row>
    <row r="948" spans="1:14" ht="13.5" customHeight="1">
      <c r="A948" s="11"/>
      <c r="B948" s="11"/>
      <c r="C948" s="12"/>
      <c r="D948" s="11"/>
      <c r="E948" s="12"/>
      <c r="F948" s="11"/>
      <c r="G948" s="11"/>
      <c r="H948" s="11"/>
      <c r="I948" s="13"/>
      <c r="J948" s="13"/>
      <c r="K948" s="13"/>
      <c r="L948" s="13"/>
      <c r="M948" s="13"/>
      <c r="N948" s="13"/>
    </row>
    <row r="949" spans="1:14" ht="13.5" customHeight="1">
      <c r="A949" s="11"/>
      <c r="B949" s="11"/>
      <c r="C949" s="12"/>
      <c r="D949" s="11"/>
      <c r="E949" s="12"/>
      <c r="F949" s="11"/>
      <c r="G949" s="11"/>
      <c r="H949" s="11"/>
      <c r="I949" s="13"/>
      <c r="J949" s="13"/>
      <c r="K949" s="13"/>
      <c r="L949" s="13"/>
      <c r="M949" s="13"/>
      <c r="N949" s="13"/>
    </row>
    <row r="950" spans="1:14" ht="13.5" customHeight="1">
      <c r="A950" s="11"/>
      <c r="B950" s="11"/>
      <c r="C950" s="12"/>
      <c r="D950" s="11"/>
      <c r="E950" s="12"/>
      <c r="F950" s="11"/>
      <c r="G950" s="11"/>
      <c r="H950" s="11"/>
      <c r="I950" s="13"/>
      <c r="J950" s="13"/>
      <c r="K950" s="13"/>
      <c r="L950" s="13"/>
      <c r="M950" s="13"/>
      <c r="N950" s="13"/>
    </row>
    <row r="951" spans="1:14" ht="13.5" customHeight="1">
      <c r="A951" s="11"/>
      <c r="B951" s="11"/>
      <c r="C951" s="12"/>
      <c r="D951" s="11"/>
      <c r="E951" s="12"/>
      <c r="F951" s="11"/>
      <c r="G951" s="11"/>
      <c r="H951" s="11"/>
      <c r="I951" s="13"/>
      <c r="J951" s="13"/>
      <c r="K951" s="13"/>
      <c r="L951" s="13"/>
      <c r="M951" s="13"/>
      <c r="N951" s="13"/>
    </row>
    <row r="952" spans="1:14" ht="13.5" customHeight="1">
      <c r="A952" s="11"/>
      <c r="B952" s="11"/>
      <c r="C952" s="12"/>
      <c r="D952" s="11"/>
      <c r="E952" s="12"/>
      <c r="F952" s="11"/>
      <c r="G952" s="11"/>
      <c r="H952" s="11"/>
      <c r="I952" s="13"/>
      <c r="J952" s="13"/>
      <c r="K952" s="13"/>
      <c r="L952" s="13"/>
      <c r="M952" s="13"/>
      <c r="N952" s="13"/>
    </row>
    <row r="953" spans="1:14" ht="13.5" customHeight="1">
      <c r="A953" s="11"/>
      <c r="B953" s="11"/>
      <c r="C953" s="12"/>
      <c r="D953" s="11"/>
      <c r="E953" s="12"/>
      <c r="F953" s="11"/>
      <c r="G953" s="11"/>
      <c r="H953" s="11"/>
      <c r="I953" s="13"/>
      <c r="J953" s="13"/>
      <c r="K953" s="13"/>
      <c r="L953" s="13"/>
      <c r="M953" s="13"/>
      <c r="N953" s="13"/>
    </row>
    <row r="954" spans="1:14" ht="13.5" customHeight="1">
      <c r="A954" s="11"/>
      <c r="B954" s="11"/>
      <c r="C954" s="12"/>
      <c r="D954" s="11"/>
      <c r="E954" s="12"/>
      <c r="F954" s="11"/>
      <c r="G954" s="11"/>
      <c r="H954" s="11"/>
      <c r="I954" s="13"/>
      <c r="J954" s="13"/>
      <c r="K954" s="13"/>
      <c r="L954" s="13"/>
      <c r="M954" s="13"/>
      <c r="N954" s="13"/>
    </row>
    <row r="955" spans="1:14" ht="13.5" customHeight="1">
      <c r="A955" s="11"/>
      <c r="B955" s="11"/>
      <c r="C955" s="12"/>
      <c r="D955" s="11"/>
      <c r="E955" s="12"/>
      <c r="F955" s="11"/>
      <c r="G955" s="11"/>
      <c r="H955" s="11"/>
      <c r="I955" s="13"/>
      <c r="J955" s="13"/>
      <c r="K955" s="13"/>
      <c r="L955" s="13"/>
      <c r="M955" s="13"/>
      <c r="N955" s="13"/>
    </row>
    <row r="956" spans="1:14" ht="13.5" customHeight="1">
      <c r="A956" s="11"/>
      <c r="B956" s="11"/>
      <c r="C956" s="12"/>
      <c r="D956" s="11"/>
      <c r="E956" s="12"/>
      <c r="F956" s="11"/>
      <c r="G956" s="11"/>
      <c r="H956" s="11"/>
      <c r="I956" s="13"/>
      <c r="J956" s="13"/>
      <c r="K956" s="13"/>
      <c r="L956" s="13"/>
      <c r="M956" s="13"/>
      <c r="N956" s="13"/>
    </row>
    <row r="957" spans="1:14" ht="13.5" customHeight="1">
      <c r="A957" s="11"/>
      <c r="B957" s="11"/>
      <c r="C957" s="12"/>
      <c r="D957" s="11"/>
      <c r="E957" s="12"/>
      <c r="F957" s="11"/>
      <c r="G957" s="11"/>
      <c r="H957" s="11"/>
      <c r="I957" s="13"/>
      <c r="J957" s="13"/>
      <c r="K957" s="13"/>
      <c r="L957" s="13"/>
      <c r="M957" s="13"/>
      <c r="N957" s="13"/>
    </row>
    <row r="958" spans="1:14" ht="13.5" customHeight="1">
      <c r="A958" s="11"/>
      <c r="B958" s="11"/>
      <c r="C958" s="12"/>
      <c r="D958" s="11"/>
      <c r="E958" s="12"/>
      <c r="F958" s="11"/>
      <c r="G958" s="11"/>
      <c r="H958" s="11"/>
      <c r="I958" s="13"/>
      <c r="J958" s="13"/>
      <c r="K958" s="13"/>
      <c r="L958" s="13"/>
      <c r="M958" s="13"/>
      <c r="N958" s="13"/>
    </row>
    <row r="959" spans="1:14" ht="13.5" customHeight="1">
      <c r="A959" s="11"/>
      <c r="B959" s="11"/>
      <c r="C959" s="12"/>
      <c r="D959" s="11"/>
      <c r="E959" s="12"/>
      <c r="F959" s="11"/>
      <c r="G959" s="11"/>
      <c r="H959" s="11"/>
      <c r="I959" s="13"/>
      <c r="J959" s="13"/>
      <c r="K959" s="13"/>
      <c r="L959" s="13"/>
      <c r="M959" s="13"/>
      <c r="N959" s="13"/>
    </row>
    <row r="960" spans="1:14" ht="13.5" customHeight="1">
      <c r="A960" s="11"/>
      <c r="B960" s="11"/>
      <c r="C960" s="12"/>
      <c r="D960" s="11"/>
      <c r="E960" s="12"/>
      <c r="F960" s="11"/>
      <c r="G960" s="11"/>
      <c r="H960" s="11"/>
      <c r="I960" s="13"/>
      <c r="J960" s="13"/>
      <c r="K960" s="13"/>
      <c r="L960" s="13"/>
      <c r="M960" s="13"/>
      <c r="N960" s="13"/>
    </row>
    <row r="961" spans="1:14" ht="13.5" customHeight="1">
      <c r="A961" s="11"/>
      <c r="B961" s="11"/>
      <c r="C961" s="12"/>
      <c r="D961" s="11"/>
      <c r="E961" s="12"/>
      <c r="F961" s="11"/>
      <c r="G961" s="11"/>
      <c r="H961" s="11"/>
      <c r="I961" s="13"/>
      <c r="J961" s="13"/>
      <c r="K961" s="13"/>
      <c r="L961" s="13"/>
      <c r="M961" s="13"/>
      <c r="N961" s="13"/>
    </row>
    <row r="962" spans="1:14" ht="13.5" customHeight="1">
      <c r="A962" s="11"/>
      <c r="B962" s="11"/>
      <c r="C962" s="12"/>
      <c r="D962" s="11"/>
      <c r="E962" s="12"/>
      <c r="F962" s="11"/>
      <c r="G962" s="11"/>
      <c r="H962" s="11"/>
      <c r="I962" s="13"/>
      <c r="J962" s="13"/>
      <c r="K962" s="13"/>
      <c r="L962" s="13"/>
      <c r="M962" s="13"/>
      <c r="N962" s="13"/>
    </row>
    <row r="963" spans="1:14" ht="13.5" customHeight="1">
      <c r="A963" s="11"/>
      <c r="B963" s="11"/>
      <c r="C963" s="12"/>
      <c r="D963" s="11"/>
      <c r="E963" s="12"/>
      <c r="F963" s="11"/>
      <c r="G963" s="11"/>
      <c r="H963" s="11"/>
      <c r="I963" s="13"/>
      <c r="J963" s="13"/>
      <c r="K963" s="13"/>
      <c r="L963" s="13"/>
      <c r="M963" s="13"/>
      <c r="N963" s="13"/>
    </row>
    <row r="964" spans="1:14" ht="13.5" customHeight="1">
      <c r="A964" s="11"/>
      <c r="B964" s="11"/>
      <c r="C964" s="12"/>
      <c r="D964" s="11"/>
      <c r="E964" s="12"/>
      <c r="F964" s="11"/>
      <c r="G964" s="11"/>
      <c r="H964" s="11"/>
      <c r="I964" s="13"/>
      <c r="J964" s="13"/>
      <c r="K964" s="13"/>
      <c r="L964" s="13"/>
      <c r="M964" s="13"/>
      <c r="N964" s="13"/>
    </row>
    <row r="965" spans="1:14" ht="13.5" customHeight="1">
      <c r="A965" s="11"/>
      <c r="B965" s="11"/>
      <c r="C965" s="12"/>
      <c r="D965" s="11"/>
      <c r="E965" s="12"/>
      <c r="F965" s="11"/>
      <c r="G965" s="11"/>
      <c r="H965" s="11"/>
      <c r="I965" s="13"/>
      <c r="J965" s="13"/>
      <c r="K965" s="13"/>
      <c r="L965" s="13"/>
      <c r="M965" s="13"/>
      <c r="N965" s="13"/>
    </row>
    <row r="966" spans="1:14" ht="13.5" customHeight="1">
      <c r="A966" s="11"/>
      <c r="B966" s="11"/>
      <c r="C966" s="12"/>
      <c r="D966" s="11"/>
      <c r="E966" s="12"/>
      <c r="F966" s="11"/>
      <c r="G966" s="11"/>
      <c r="H966" s="11"/>
      <c r="I966" s="13"/>
      <c r="J966" s="13"/>
      <c r="K966" s="13"/>
      <c r="L966" s="13"/>
      <c r="M966" s="13"/>
      <c r="N966" s="13"/>
    </row>
    <row r="967" spans="1:14" ht="13.5" customHeight="1">
      <c r="A967" s="11"/>
      <c r="B967" s="11"/>
      <c r="C967" s="12"/>
      <c r="D967" s="11"/>
      <c r="E967" s="12"/>
      <c r="F967" s="11"/>
      <c r="G967" s="11"/>
      <c r="H967" s="11"/>
      <c r="I967" s="13"/>
      <c r="J967" s="13"/>
      <c r="K967" s="13"/>
      <c r="L967" s="13"/>
      <c r="M967" s="13"/>
      <c r="N967" s="13"/>
    </row>
    <row r="968" spans="1:14" ht="13.5" customHeight="1">
      <c r="A968" s="11"/>
      <c r="B968" s="11"/>
      <c r="C968" s="12"/>
      <c r="D968" s="11"/>
      <c r="E968" s="12"/>
      <c r="F968" s="11"/>
      <c r="G968" s="11"/>
      <c r="H968" s="11"/>
      <c r="I968" s="13"/>
      <c r="J968" s="13"/>
      <c r="K968" s="13"/>
      <c r="L968" s="13"/>
      <c r="M968" s="13"/>
      <c r="N968" s="13"/>
    </row>
    <row r="969" spans="1:14" ht="13.5" customHeight="1">
      <c r="A969" s="11"/>
      <c r="B969" s="11"/>
      <c r="C969" s="12"/>
      <c r="D969" s="11"/>
      <c r="E969" s="12"/>
      <c r="F969" s="11"/>
      <c r="G969" s="11"/>
      <c r="H969" s="11"/>
      <c r="I969" s="13"/>
      <c r="J969" s="13"/>
      <c r="K969" s="13"/>
      <c r="L969" s="13"/>
      <c r="M969" s="13"/>
      <c r="N969" s="13"/>
    </row>
    <row r="970" spans="1:14" ht="13.5" customHeight="1">
      <c r="A970" s="11"/>
      <c r="B970" s="11"/>
      <c r="C970" s="12"/>
      <c r="D970" s="11"/>
      <c r="E970" s="12"/>
      <c r="F970" s="11"/>
      <c r="G970" s="11"/>
      <c r="H970" s="11"/>
      <c r="I970" s="13"/>
      <c r="J970" s="13"/>
      <c r="K970" s="13"/>
      <c r="L970" s="13"/>
      <c r="M970" s="13"/>
      <c r="N970" s="13"/>
    </row>
    <row r="971" spans="1:14" ht="13.5" customHeight="1">
      <c r="A971" s="11"/>
      <c r="B971" s="11"/>
      <c r="C971" s="12"/>
      <c r="D971" s="11"/>
      <c r="E971" s="12"/>
      <c r="F971" s="11"/>
      <c r="G971" s="11"/>
      <c r="H971" s="11"/>
      <c r="I971" s="13"/>
      <c r="J971" s="13"/>
      <c r="K971" s="13"/>
      <c r="L971" s="13"/>
      <c r="M971" s="13"/>
      <c r="N971" s="13"/>
    </row>
    <row r="972" spans="1:14" ht="13.5" customHeight="1">
      <c r="A972" s="11"/>
      <c r="B972" s="11"/>
      <c r="C972" s="12"/>
      <c r="D972" s="11"/>
      <c r="E972" s="12"/>
      <c r="F972" s="11"/>
      <c r="G972" s="11"/>
      <c r="H972" s="11"/>
      <c r="I972" s="13"/>
      <c r="J972" s="13"/>
      <c r="K972" s="13"/>
      <c r="L972" s="13"/>
      <c r="M972" s="13"/>
      <c r="N972" s="13"/>
    </row>
    <row r="973" spans="1:14" ht="13.5" customHeight="1">
      <c r="A973" s="11"/>
      <c r="B973" s="11"/>
      <c r="C973" s="12"/>
      <c r="D973" s="11"/>
      <c r="E973" s="12"/>
      <c r="F973" s="11"/>
      <c r="G973" s="11"/>
      <c r="H973" s="11"/>
      <c r="I973" s="13"/>
      <c r="J973" s="13"/>
      <c r="K973" s="13"/>
      <c r="L973" s="13"/>
      <c r="M973" s="13"/>
      <c r="N973" s="13"/>
    </row>
    <row r="974" spans="1:14" ht="13.5" customHeight="1">
      <c r="A974" s="11"/>
      <c r="B974" s="11"/>
      <c r="C974" s="12"/>
      <c r="D974" s="11"/>
      <c r="E974" s="12"/>
      <c r="F974" s="11"/>
      <c r="G974" s="11"/>
      <c r="H974" s="11"/>
      <c r="I974" s="13"/>
      <c r="J974" s="13"/>
      <c r="K974" s="13"/>
      <c r="L974" s="13"/>
      <c r="M974" s="13"/>
      <c r="N974" s="13"/>
    </row>
    <row r="975" spans="1:14" ht="13.5" customHeight="1">
      <c r="A975" s="11"/>
      <c r="B975" s="11"/>
      <c r="C975" s="12"/>
      <c r="D975" s="11"/>
      <c r="E975" s="12"/>
      <c r="F975" s="11"/>
      <c r="G975" s="11"/>
      <c r="H975" s="11"/>
      <c r="I975" s="13"/>
      <c r="J975" s="13"/>
      <c r="K975" s="13"/>
      <c r="L975" s="13"/>
      <c r="M975" s="13"/>
      <c r="N975" s="13"/>
    </row>
    <row r="976" spans="1:14" ht="13.5" customHeight="1">
      <c r="A976" s="11"/>
      <c r="B976" s="11"/>
      <c r="C976" s="12"/>
      <c r="D976" s="11"/>
      <c r="E976" s="12"/>
      <c r="F976" s="11"/>
      <c r="G976" s="11"/>
      <c r="H976" s="11"/>
      <c r="I976" s="13"/>
      <c r="J976" s="13"/>
      <c r="K976" s="13"/>
      <c r="L976" s="13"/>
      <c r="M976" s="13"/>
      <c r="N976" s="13"/>
    </row>
    <row r="977" spans="1:14" ht="13.5" customHeight="1">
      <c r="A977" s="11"/>
      <c r="B977" s="11"/>
      <c r="C977" s="12"/>
      <c r="D977" s="11"/>
      <c r="E977" s="12"/>
      <c r="F977" s="11"/>
      <c r="G977" s="11"/>
      <c r="H977" s="11"/>
      <c r="I977" s="13"/>
      <c r="J977" s="13"/>
      <c r="K977" s="13"/>
      <c r="L977" s="13"/>
      <c r="M977" s="13"/>
      <c r="N977" s="13"/>
    </row>
    <row r="978" spans="1:14" ht="13.5" customHeight="1">
      <c r="A978" s="11"/>
      <c r="B978" s="11"/>
      <c r="C978" s="12"/>
      <c r="D978" s="11"/>
      <c r="E978" s="12"/>
      <c r="F978" s="11"/>
      <c r="G978" s="11"/>
      <c r="H978" s="11"/>
      <c r="I978" s="13"/>
      <c r="J978" s="13"/>
      <c r="K978" s="13"/>
      <c r="L978" s="13"/>
      <c r="M978" s="13"/>
      <c r="N978" s="13"/>
    </row>
    <row r="979" spans="1:14" ht="13.5" customHeight="1">
      <c r="A979" s="11"/>
      <c r="B979" s="11"/>
      <c r="C979" s="12"/>
      <c r="D979" s="11"/>
      <c r="E979" s="12"/>
      <c r="F979" s="11"/>
      <c r="G979" s="11"/>
      <c r="H979" s="11"/>
      <c r="I979" s="13"/>
      <c r="J979" s="13"/>
      <c r="K979" s="13"/>
      <c r="L979" s="13"/>
      <c r="M979" s="13"/>
      <c r="N979" s="13"/>
    </row>
    <row r="980" spans="1:14" ht="13.5" customHeight="1">
      <c r="A980" s="11"/>
      <c r="B980" s="11"/>
      <c r="C980" s="12"/>
      <c r="D980" s="11"/>
      <c r="E980" s="12"/>
      <c r="F980" s="11"/>
      <c r="G980" s="11"/>
      <c r="H980" s="11"/>
      <c r="I980" s="13"/>
      <c r="J980" s="13"/>
      <c r="K980" s="13"/>
      <c r="L980" s="13"/>
      <c r="M980" s="13"/>
      <c r="N980" s="13"/>
    </row>
    <row r="981" spans="1:14" ht="13.5" customHeight="1">
      <c r="A981" s="11"/>
      <c r="B981" s="11"/>
      <c r="C981" s="12"/>
      <c r="D981" s="11"/>
      <c r="E981" s="12"/>
      <c r="F981" s="11"/>
      <c r="G981" s="11"/>
      <c r="H981" s="11"/>
      <c r="I981" s="13"/>
      <c r="J981" s="13"/>
      <c r="K981" s="13"/>
      <c r="L981" s="13"/>
      <c r="M981" s="13"/>
      <c r="N981" s="13"/>
    </row>
    <row r="982" spans="1:14" ht="13.5" customHeight="1">
      <c r="A982" s="11"/>
      <c r="B982" s="11"/>
      <c r="C982" s="12"/>
      <c r="D982" s="11"/>
      <c r="E982" s="12"/>
      <c r="F982" s="11"/>
      <c r="G982" s="11"/>
      <c r="H982" s="11"/>
      <c r="I982" s="13"/>
      <c r="J982" s="13"/>
      <c r="K982" s="13"/>
      <c r="L982" s="13"/>
      <c r="M982" s="13"/>
      <c r="N982" s="13"/>
    </row>
    <row r="983" spans="1:14" ht="13.5" customHeight="1">
      <c r="A983" s="11"/>
      <c r="B983" s="11"/>
      <c r="C983" s="12"/>
      <c r="D983" s="11"/>
      <c r="E983" s="12"/>
      <c r="F983" s="11"/>
      <c r="G983" s="11"/>
      <c r="H983" s="11"/>
      <c r="I983" s="13"/>
      <c r="J983" s="13"/>
      <c r="K983" s="13"/>
      <c r="L983" s="13"/>
      <c r="M983" s="13"/>
      <c r="N983" s="13"/>
    </row>
    <row r="984" spans="1:14" ht="13.5" customHeight="1">
      <c r="A984" s="11"/>
      <c r="B984" s="11"/>
      <c r="C984" s="12"/>
      <c r="D984" s="11"/>
      <c r="E984" s="12"/>
      <c r="F984" s="11"/>
      <c r="G984" s="11"/>
      <c r="H984" s="11"/>
      <c r="I984" s="13"/>
      <c r="J984" s="13"/>
      <c r="K984" s="13"/>
      <c r="L984" s="13"/>
      <c r="M984" s="13"/>
      <c r="N984" s="13"/>
    </row>
    <row r="985" spans="1:14" ht="13.5" customHeight="1">
      <c r="A985" s="11"/>
      <c r="B985" s="11"/>
      <c r="C985" s="12"/>
      <c r="D985" s="11"/>
      <c r="E985" s="12"/>
      <c r="F985" s="11"/>
      <c r="G985" s="11"/>
      <c r="H985" s="11"/>
      <c r="I985" s="13"/>
      <c r="J985" s="13"/>
      <c r="K985" s="13"/>
      <c r="L985" s="13"/>
      <c r="M985" s="13"/>
      <c r="N985" s="13"/>
    </row>
    <row r="986" spans="1:14" ht="13.5" customHeight="1">
      <c r="A986" s="11"/>
      <c r="B986" s="11"/>
      <c r="C986" s="12"/>
      <c r="D986" s="11"/>
      <c r="E986" s="12"/>
      <c r="F986" s="11"/>
      <c r="G986" s="11"/>
      <c r="H986" s="11"/>
      <c r="I986" s="13"/>
      <c r="J986" s="13"/>
      <c r="K986" s="13"/>
      <c r="L986" s="13"/>
      <c r="M986" s="13"/>
      <c r="N986" s="13"/>
    </row>
    <row r="987" spans="1:14" ht="13.5" customHeight="1">
      <c r="A987" s="11"/>
      <c r="B987" s="11"/>
      <c r="C987" s="12"/>
      <c r="D987" s="11"/>
      <c r="E987" s="12"/>
      <c r="F987" s="11"/>
      <c r="G987" s="11"/>
      <c r="H987" s="11"/>
      <c r="I987" s="13"/>
      <c r="J987" s="13"/>
      <c r="K987" s="13"/>
      <c r="L987" s="13"/>
      <c r="M987" s="13"/>
      <c r="N987" s="13"/>
    </row>
    <row r="988" spans="1:14" ht="13.5" customHeight="1">
      <c r="A988" s="11"/>
      <c r="B988" s="11"/>
      <c r="C988" s="12"/>
      <c r="D988" s="11"/>
      <c r="E988" s="12"/>
      <c r="F988" s="11"/>
      <c r="G988" s="11"/>
      <c r="H988" s="11"/>
      <c r="I988" s="13"/>
      <c r="J988" s="13"/>
      <c r="K988" s="13"/>
      <c r="L988" s="13"/>
      <c r="M988" s="13"/>
      <c r="N988" s="13"/>
    </row>
    <row r="989" spans="1:14" ht="13.5" customHeight="1">
      <c r="A989" s="11"/>
      <c r="B989" s="11"/>
      <c r="C989" s="12"/>
      <c r="D989" s="11"/>
      <c r="E989" s="12"/>
      <c r="F989" s="11"/>
      <c r="G989" s="11"/>
      <c r="H989" s="11"/>
      <c r="I989" s="13"/>
      <c r="J989" s="13"/>
      <c r="K989" s="13"/>
      <c r="L989" s="13"/>
      <c r="M989" s="13"/>
      <c r="N989" s="13"/>
    </row>
    <row r="990" spans="1:14" ht="13.5" customHeight="1">
      <c r="A990" s="11"/>
      <c r="B990" s="11"/>
      <c r="C990" s="12"/>
      <c r="D990" s="11"/>
      <c r="E990" s="12"/>
      <c r="F990" s="11"/>
      <c r="G990" s="11"/>
      <c r="H990" s="11"/>
      <c r="I990" s="13"/>
      <c r="J990" s="13"/>
      <c r="K990" s="13"/>
      <c r="L990" s="13"/>
      <c r="M990" s="13"/>
      <c r="N990" s="13"/>
    </row>
    <row r="991" spans="1:14" ht="13.5" customHeight="1">
      <c r="A991" s="11"/>
      <c r="B991" s="11"/>
      <c r="C991" s="12"/>
      <c r="D991" s="11"/>
      <c r="E991" s="12"/>
      <c r="F991" s="11"/>
      <c r="G991" s="11"/>
      <c r="H991" s="11"/>
      <c r="I991" s="13"/>
      <c r="J991" s="13"/>
      <c r="K991" s="13"/>
      <c r="L991" s="13"/>
      <c r="M991" s="13"/>
      <c r="N991" s="13"/>
    </row>
    <row r="992" spans="1:14" ht="13.5" customHeight="1">
      <c r="A992" s="11"/>
      <c r="B992" s="11"/>
      <c r="C992" s="12"/>
      <c r="D992" s="11"/>
      <c r="E992" s="12"/>
      <c r="F992" s="11"/>
      <c r="G992" s="11"/>
      <c r="H992" s="11"/>
      <c r="I992" s="13"/>
      <c r="J992" s="13"/>
      <c r="K992" s="13"/>
      <c r="L992" s="13"/>
      <c r="M992" s="13"/>
      <c r="N992" s="13"/>
    </row>
    <row r="993" spans="1:14" ht="13.5" customHeight="1">
      <c r="A993" s="11"/>
      <c r="B993" s="11"/>
      <c r="C993" s="12"/>
      <c r="D993" s="11"/>
      <c r="E993" s="12"/>
      <c r="F993" s="11"/>
      <c r="G993" s="11"/>
      <c r="H993" s="11"/>
      <c r="I993" s="13"/>
      <c r="J993" s="13"/>
      <c r="K993" s="13"/>
      <c r="L993" s="13"/>
      <c r="M993" s="13"/>
      <c r="N993" s="13"/>
    </row>
    <row r="994" spans="1:14" ht="13.5" customHeight="1">
      <c r="A994" s="11"/>
      <c r="B994" s="11"/>
      <c r="C994" s="12"/>
      <c r="D994" s="11"/>
      <c r="E994" s="12"/>
      <c r="F994" s="11"/>
      <c r="G994" s="11"/>
      <c r="H994" s="11"/>
      <c r="I994" s="13"/>
      <c r="J994" s="13"/>
      <c r="K994" s="13"/>
      <c r="L994" s="13"/>
      <c r="M994" s="13"/>
      <c r="N994" s="13"/>
    </row>
    <row r="995" spans="1:14" ht="13.5" customHeight="1">
      <c r="A995" s="11"/>
      <c r="B995" s="11"/>
      <c r="C995" s="12"/>
      <c r="D995" s="11"/>
      <c r="E995" s="12"/>
      <c r="F995" s="11"/>
      <c r="G995" s="11"/>
      <c r="H995" s="11"/>
      <c r="I995" s="13"/>
      <c r="J995" s="13"/>
      <c r="K995" s="13"/>
      <c r="L995" s="13"/>
      <c r="M995" s="13"/>
      <c r="N995" s="13"/>
    </row>
    <row r="996" spans="1:14" ht="13.5" customHeight="1">
      <c r="A996" s="11"/>
      <c r="B996" s="11"/>
      <c r="C996" s="12"/>
      <c r="D996" s="11"/>
      <c r="E996" s="12"/>
      <c r="F996" s="11"/>
      <c r="G996" s="11"/>
      <c r="H996" s="11"/>
      <c r="I996" s="13"/>
      <c r="J996" s="13"/>
      <c r="K996" s="13"/>
      <c r="L996" s="13"/>
      <c r="M996" s="13"/>
      <c r="N996" s="13"/>
    </row>
    <row r="997" spans="1:14" ht="13.5" customHeight="1">
      <c r="A997" s="11"/>
      <c r="B997" s="11"/>
      <c r="C997" s="12"/>
      <c r="D997" s="11"/>
      <c r="E997" s="12"/>
      <c r="F997" s="11"/>
      <c r="G997" s="11"/>
      <c r="H997" s="11"/>
      <c r="I997" s="13"/>
      <c r="J997" s="13"/>
      <c r="K997" s="13"/>
      <c r="L997" s="13"/>
      <c r="M997" s="13"/>
      <c r="N997" s="13"/>
    </row>
    <row r="998" spans="1:14" ht="13.5" customHeight="1">
      <c r="A998" s="11"/>
      <c r="B998" s="11"/>
      <c r="C998" s="12"/>
      <c r="D998" s="11"/>
      <c r="E998" s="12"/>
      <c r="F998" s="11"/>
      <c r="G998" s="11"/>
      <c r="H998" s="11"/>
      <c r="I998" s="13"/>
      <c r="J998" s="13"/>
      <c r="K998" s="13"/>
      <c r="L998" s="13"/>
      <c r="M998" s="13"/>
      <c r="N998" s="13"/>
    </row>
    <row r="999" spans="1:14" ht="13.5" customHeight="1">
      <c r="A999" s="11"/>
      <c r="B999" s="11"/>
      <c r="C999" s="12"/>
      <c r="D999" s="11"/>
      <c r="E999" s="12"/>
      <c r="F999" s="11"/>
      <c r="G999" s="11"/>
      <c r="H999" s="11"/>
      <c r="I999" s="13"/>
      <c r="J999" s="13"/>
      <c r="K999" s="13"/>
      <c r="L999" s="13"/>
      <c r="M999" s="13"/>
      <c r="N999" s="13"/>
    </row>
    <row r="1000" spans="1:14" ht="13.5" customHeight="1">
      <c r="A1000" s="11"/>
      <c r="B1000" s="11"/>
      <c r="C1000" s="12"/>
      <c r="D1000" s="11"/>
      <c r="E1000" s="12"/>
      <c r="F1000" s="11"/>
      <c r="G1000" s="11"/>
      <c r="H1000" s="11"/>
      <c r="I1000" s="13"/>
      <c r="J1000" s="13"/>
      <c r="K1000" s="13"/>
      <c r="L1000" s="13"/>
      <c r="M1000" s="13"/>
      <c r="N1000" s="13"/>
    </row>
  </sheetData>
  <autoFilter ref="A1:N311" xr:uid="{00000000-0009-0000-0000-000000000000}"/>
  <pageMargins left="0.7" right="0.7" top="0.75" bottom="0.75" header="0" footer="0"/>
  <pageSetup paperSize="9"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M1000"/>
  <sheetViews>
    <sheetView workbookViewId="0"/>
  </sheetViews>
  <sheetFormatPr defaultColWidth="12.58203125" defaultRowHeight="15" customHeight="1"/>
  <cols>
    <col min="1" max="2" width="8.58203125" customWidth="1"/>
    <col min="3" max="3" width="40.25" customWidth="1"/>
    <col min="4" max="4" width="8.58203125" customWidth="1"/>
    <col min="5" max="5" width="42.58203125" customWidth="1"/>
    <col min="6" max="12" width="8.58203125" customWidth="1"/>
    <col min="13" max="13" width="37.33203125" customWidth="1"/>
    <col min="14" max="26" width="8.58203125" customWidth="1"/>
  </cols>
  <sheetData>
    <row r="1" spans="1:13" ht="51" customHeight="1">
      <c r="A1" s="71" t="s">
        <v>0</v>
      </c>
      <c r="B1" s="71" t="s">
        <v>1</v>
      </c>
      <c r="C1" s="71" t="s">
        <v>2</v>
      </c>
      <c r="D1" s="71" t="s">
        <v>3</v>
      </c>
      <c r="E1" s="71" t="s">
        <v>4</v>
      </c>
      <c r="F1" s="71" t="s">
        <v>5</v>
      </c>
      <c r="G1" s="71" t="s">
        <v>6</v>
      </c>
      <c r="H1" s="71" t="s">
        <v>7</v>
      </c>
      <c r="I1" s="71" t="s">
        <v>8</v>
      </c>
      <c r="J1" s="71" t="s">
        <v>9</v>
      </c>
      <c r="K1" s="71" t="s">
        <v>12</v>
      </c>
      <c r="L1" s="71" t="s">
        <v>13</v>
      </c>
      <c r="M1" s="72" t="s">
        <v>1644</v>
      </c>
    </row>
    <row r="2" spans="1:13" ht="71.25" customHeight="1">
      <c r="A2" s="73">
        <v>1</v>
      </c>
      <c r="B2" s="73" t="s">
        <v>58</v>
      </c>
      <c r="C2" s="74" t="s">
        <v>59</v>
      </c>
      <c r="D2" s="73" t="s">
        <v>60</v>
      </c>
      <c r="E2" s="74" t="s">
        <v>61</v>
      </c>
      <c r="F2" s="73" t="s">
        <v>62</v>
      </c>
      <c r="G2" s="73" t="s">
        <v>19</v>
      </c>
      <c r="H2" s="73" t="s">
        <v>20</v>
      </c>
      <c r="I2" s="73" t="s">
        <v>8</v>
      </c>
      <c r="J2" s="73"/>
      <c r="K2" s="73" t="s">
        <v>1658</v>
      </c>
      <c r="L2" s="73" t="s">
        <v>28</v>
      </c>
      <c r="M2" s="75" t="s">
        <v>1645</v>
      </c>
    </row>
    <row r="3" spans="1:13" ht="62.25" customHeight="1">
      <c r="A3" s="73">
        <v>2</v>
      </c>
      <c r="B3" s="73" t="s">
        <v>69</v>
      </c>
      <c r="C3" s="74" t="s">
        <v>70</v>
      </c>
      <c r="D3" s="73" t="s">
        <v>60</v>
      </c>
      <c r="E3" s="74" t="s">
        <v>71</v>
      </c>
      <c r="F3" s="73" t="s">
        <v>62</v>
      </c>
      <c r="G3" s="73" t="s">
        <v>19</v>
      </c>
      <c r="H3" s="73" t="s">
        <v>72</v>
      </c>
      <c r="I3" s="73" t="s">
        <v>8</v>
      </c>
      <c r="J3" s="73"/>
      <c r="K3" s="73" t="s">
        <v>1658</v>
      </c>
      <c r="L3" s="73" t="s">
        <v>28</v>
      </c>
      <c r="M3" s="75" t="s">
        <v>1645</v>
      </c>
    </row>
    <row r="4" spans="1:13" ht="69.75" customHeight="1">
      <c r="A4" s="73">
        <v>3</v>
      </c>
      <c r="B4" s="73" t="s">
        <v>66</v>
      </c>
      <c r="C4" s="74" t="s">
        <v>67</v>
      </c>
      <c r="D4" s="73" t="s">
        <v>60</v>
      </c>
      <c r="E4" s="74" t="s">
        <v>68</v>
      </c>
      <c r="F4" s="73" t="s">
        <v>62</v>
      </c>
      <c r="G4" s="73" t="s">
        <v>19</v>
      </c>
      <c r="H4" s="73" t="s">
        <v>20</v>
      </c>
      <c r="I4" s="73"/>
      <c r="J4" s="73" t="s">
        <v>9</v>
      </c>
      <c r="K4" s="73" t="s">
        <v>1659</v>
      </c>
      <c r="L4" s="73" t="s">
        <v>28</v>
      </c>
      <c r="M4" s="75" t="s">
        <v>1645</v>
      </c>
    </row>
    <row r="5" spans="1:13" ht="61.5" customHeight="1">
      <c r="A5" s="73">
        <v>4</v>
      </c>
      <c r="B5" s="73" t="s">
        <v>73</v>
      </c>
      <c r="C5" s="74" t="s">
        <v>74</v>
      </c>
      <c r="D5" s="73" t="s">
        <v>60</v>
      </c>
      <c r="E5" s="74" t="s">
        <v>75</v>
      </c>
      <c r="F5" s="73" t="s">
        <v>62</v>
      </c>
      <c r="G5" s="73" t="s">
        <v>19</v>
      </c>
      <c r="H5" s="73" t="s">
        <v>20</v>
      </c>
      <c r="I5" s="73" t="s">
        <v>8</v>
      </c>
      <c r="J5" s="73"/>
      <c r="K5" s="73" t="s">
        <v>1659</v>
      </c>
      <c r="L5" s="73" t="s">
        <v>28</v>
      </c>
      <c r="M5" s="75" t="s">
        <v>1645</v>
      </c>
    </row>
    <row r="6" spans="1:13" ht="61.5" customHeight="1">
      <c r="A6" s="73">
        <v>5</v>
      </c>
      <c r="B6" s="73" t="s">
        <v>63</v>
      </c>
      <c r="C6" s="74" t="s">
        <v>64</v>
      </c>
      <c r="D6" s="73" t="s">
        <v>60</v>
      </c>
      <c r="E6" s="74" t="s">
        <v>65</v>
      </c>
      <c r="F6" s="73" t="s">
        <v>62</v>
      </c>
      <c r="G6" s="73" t="s">
        <v>19</v>
      </c>
      <c r="H6" s="73" t="s">
        <v>20</v>
      </c>
      <c r="I6" s="73" t="s">
        <v>8</v>
      </c>
      <c r="J6" s="73"/>
      <c r="K6" s="73" t="s">
        <v>1659</v>
      </c>
      <c r="L6" s="73" t="s">
        <v>28</v>
      </c>
      <c r="M6" s="75" t="s">
        <v>1645</v>
      </c>
    </row>
    <row r="7" spans="1:13" ht="13.5" customHeight="1"/>
    <row r="8" spans="1:13" ht="13.5" customHeight="1"/>
    <row r="9" spans="1:13" ht="13.5" customHeight="1"/>
    <row r="10" spans="1:13" ht="13.5" customHeight="1"/>
    <row r="11" spans="1:13" ht="13.5" customHeight="1"/>
    <row r="12" spans="1:13" ht="13.5" customHeight="1"/>
    <row r="13" spans="1:13" ht="13.5" customHeight="1"/>
    <row r="14" spans="1:13" ht="13.5" customHeight="1"/>
    <row r="15" spans="1:13" ht="13.5" customHeight="1"/>
    <row r="16" spans="1:13" ht="13.5" customHeight="1"/>
    <row r="17" ht="13.5" customHeight="1"/>
    <row r="18" ht="13.5" customHeight="1"/>
    <row r="19" ht="13.5" customHeight="1"/>
    <row r="20" ht="13.5" customHeight="1"/>
    <row r="21" ht="13.5" customHeight="1"/>
    <row r="22" ht="13.5" customHeight="1"/>
    <row r="23" ht="13.5" customHeight="1"/>
    <row r="24" ht="13.5" customHeight="1"/>
    <row r="25" ht="13.5" customHeight="1"/>
    <row r="26" ht="13.5" customHeight="1"/>
    <row r="27" ht="13.5" customHeight="1"/>
    <row r="28" ht="13.5" customHeight="1"/>
    <row r="29" ht="13.5" customHeight="1"/>
    <row r="30" ht="13.5" customHeight="1"/>
    <row r="31" ht="13.5" customHeight="1"/>
    <row r="32" ht="13.5" customHeight="1"/>
    <row r="33" ht="13.5" customHeight="1"/>
    <row r="34" ht="13.5" customHeight="1"/>
    <row r="35" ht="13.5" customHeight="1"/>
    <row r="36" ht="13.5" customHeight="1"/>
    <row r="37" ht="13.5" customHeight="1"/>
    <row r="38" ht="13.5" customHeight="1"/>
    <row r="39" ht="13.5" customHeight="1"/>
    <row r="40" ht="13.5" customHeight="1"/>
    <row r="41" ht="13.5" customHeight="1"/>
    <row r="42" ht="13.5" customHeight="1"/>
    <row r="43" ht="13.5" customHeight="1"/>
    <row r="44" ht="13.5" customHeight="1"/>
    <row r="45" ht="13.5" customHeight="1"/>
    <row r="46" ht="13.5" customHeight="1"/>
    <row r="47" ht="13.5" customHeight="1"/>
    <row r="48" ht="13.5" customHeight="1"/>
    <row r="49" ht="13.5" customHeight="1"/>
    <row r="50" ht="13.5" customHeight="1"/>
    <row r="51" ht="13.5" customHeight="1"/>
    <row r="52" ht="13.5" customHeight="1"/>
    <row r="53" ht="13.5" customHeight="1"/>
    <row r="54" ht="13.5" customHeight="1"/>
    <row r="55" ht="13.5" customHeight="1"/>
    <row r="56" ht="13.5" customHeight="1"/>
    <row r="57" ht="13.5" customHeight="1"/>
    <row r="58" ht="13.5" customHeight="1"/>
    <row r="59" ht="13.5" customHeight="1"/>
    <row r="60" ht="13.5" customHeight="1"/>
    <row r="61" ht="13.5" customHeight="1"/>
    <row r="62" ht="13.5" customHeight="1"/>
    <row r="63" ht="13.5" customHeight="1"/>
    <row r="64"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row r="78" ht="13.5" customHeight="1"/>
    <row r="79" ht="13.5" customHeight="1"/>
    <row r="80"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ht="13.5" customHeight="1"/>
    <row r="114" ht="13.5" customHeight="1"/>
    <row r="115" ht="13.5" customHeight="1"/>
    <row r="116" ht="13.5" customHeight="1"/>
    <row r="117" ht="13.5" customHeight="1"/>
    <row r="118" ht="13.5" customHeight="1"/>
    <row r="119" ht="13.5" customHeight="1"/>
    <row r="120" ht="13.5" customHeight="1"/>
    <row r="121" ht="13.5" customHeight="1"/>
    <row r="122" ht="13.5" customHeight="1"/>
    <row r="123" ht="13.5" customHeight="1"/>
    <row r="124" ht="13.5" customHeight="1"/>
    <row r="125" ht="13.5" customHeight="1"/>
    <row r="126" ht="13.5" customHeight="1"/>
    <row r="127" ht="13.5" customHeight="1"/>
    <row r="128" ht="13.5" customHeight="1"/>
    <row r="129" ht="13.5" customHeight="1"/>
    <row r="130" ht="13.5" customHeight="1"/>
    <row r="131" ht="13.5" customHeight="1"/>
    <row r="132" ht="13.5" customHeight="1"/>
    <row r="133" ht="13.5" customHeight="1"/>
    <row r="134" ht="13.5" customHeight="1"/>
    <row r="135"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row r="156" ht="13.5" customHeight="1"/>
    <row r="157" ht="13.5" customHeight="1"/>
    <row r="158" ht="13.5" customHeight="1"/>
    <row r="159" ht="13.5" customHeight="1"/>
    <row r="160" ht="13.5" customHeight="1"/>
    <row r="161" ht="13.5" customHeight="1"/>
    <row r="162" ht="13.5" customHeight="1"/>
    <row r="163" ht="13.5" customHeight="1"/>
    <row r="164" ht="13.5" customHeight="1"/>
    <row r="165" ht="13.5" customHeight="1"/>
    <row r="166" ht="13.5" customHeight="1"/>
    <row r="167" ht="13.5" customHeight="1"/>
    <row r="168" ht="13.5" customHeight="1"/>
    <row r="169" ht="13.5" customHeight="1"/>
    <row r="170" ht="13.5" customHeight="1"/>
    <row r="171" ht="13.5" customHeight="1"/>
    <row r="172" ht="13.5" customHeight="1"/>
    <row r="173" ht="13.5" customHeight="1"/>
    <row r="174" ht="13.5" customHeight="1"/>
    <row r="175" ht="13.5" customHeight="1"/>
    <row r="176" ht="13.5" customHeight="1"/>
    <row r="177" ht="13.5" customHeight="1"/>
    <row r="178" ht="13.5" customHeight="1"/>
    <row r="179" ht="13.5" customHeight="1"/>
    <row r="180" ht="13.5" customHeight="1"/>
    <row r="181" ht="13.5" customHeight="1"/>
    <row r="182" ht="13.5" customHeight="1"/>
    <row r="183" ht="13.5" customHeight="1"/>
    <row r="184" ht="13.5" customHeight="1"/>
    <row r="185" ht="13.5" customHeight="1"/>
    <row r="186" ht="13.5" customHeight="1"/>
    <row r="187" ht="13.5" customHeight="1"/>
    <row r="188" ht="13.5" customHeight="1"/>
    <row r="189" ht="13.5" customHeight="1"/>
    <row r="190" ht="13.5" customHeight="1"/>
    <row r="191" ht="13.5" customHeight="1"/>
    <row r="192" ht="13.5" customHeight="1"/>
    <row r="193" ht="13.5" customHeight="1"/>
    <row r="194" ht="13.5" customHeight="1"/>
    <row r="195" ht="13.5" customHeight="1"/>
    <row r="196" ht="13.5" customHeight="1"/>
    <row r="197" ht="13.5" customHeight="1"/>
    <row r="198" ht="13.5" customHeight="1"/>
    <row r="199" ht="13.5" customHeight="1"/>
    <row r="200" ht="13.5" customHeight="1"/>
    <row r="201" ht="13.5" customHeight="1"/>
    <row r="202" ht="13.5" customHeight="1"/>
    <row r="203" ht="13.5" customHeight="1"/>
    <row r="204" ht="13.5" customHeight="1"/>
    <row r="205" ht="13.5" customHeight="1"/>
    <row r="206" ht="13.5" customHeight="1"/>
    <row r="207" ht="13.5" customHeight="1"/>
    <row r="208" ht="13.5" customHeight="1"/>
    <row r="209" ht="13.5" customHeight="1"/>
    <row r="210" ht="13.5" customHeight="1"/>
    <row r="211" ht="13.5" customHeight="1"/>
    <row r="212" ht="13.5" customHeight="1"/>
    <row r="213" ht="13.5" customHeight="1"/>
    <row r="214" ht="13.5" customHeight="1"/>
    <row r="215" ht="13.5" customHeight="1"/>
    <row r="216" ht="13.5" customHeight="1"/>
    <row r="217" ht="13.5" customHeight="1"/>
    <row r="218" ht="13.5" customHeight="1"/>
    <row r="219" ht="13.5" customHeight="1"/>
    <row r="220" ht="13.5" customHeight="1"/>
    <row r="221" ht="13.5" customHeight="1"/>
    <row r="222" ht="13.5" customHeight="1"/>
    <row r="223" ht="13.5" customHeight="1"/>
    <row r="224" ht="13.5" customHeight="1"/>
    <row r="225" ht="13.5" customHeight="1"/>
    <row r="226" ht="13.5" customHeight="1"/>
    <row r="227" ht="13.5" customHeight="1"/>
    <row r="228" ht="13.5" customHeight="1"/>
    <row r="229" ht="13.5" customHeight="1"/>
    <row r="230" ht="13.5" customHeight="1"/>
    <row r="231" ht="13.5" customHeight="1"/>
    <row r="232" ht="13.5" customHeight="1"/>
    <row r="233" ht="13.5" customHeight="1"/>
    <row r="234" ht="13.5" customHeight="1"/>
    <row r="235" ht="13.5" customHeight="1"/>
    <row r="236" ht="13.5" customHeight="1"/>
    <row r="237" ht="13.5" customHeight="1"/>
    <row r="238" ht="13.5" customHeight="1"/>
    <row r="239" ht="13.5" customHeight="1"/>
    <row r="240" ht="13.5" customHeight="1"/>
    <row r="241" ht="13.5" customHeight="1"/>
    <row r="242" ht="13.5" customHeight="1"/>
    <row r="243" ht="13.5" customHeight="1"/>
    <row r="244" ht="13.5" customHeight="1"/>
    <row r="245" ht="13.5" customHeight="1"/>
    <row r="246" ht="13.5" customHeight="1"/>
    <row r="247" ht="13.5" customHeight="1"/>
    <row r="248" ht="13.5" customHeight="1"/>
    <row r="249" ht="13.5" customHeight="1"/>
    <row r="250" ht="13.5" customHeight="1"/>
    <row r="251" ht="13.5" customHeight="1"/>
    <row r="252" ht="13.5" customHeight="1"/>
    <row r="253" ht="13.5" customHeight="1"/>
    <row r="254" ht="13.5" customHeight="1"/>
    <row r="255" ht="13.5" customHeight="1"/>
    <row r="256" ht="13.5" customHeight="1"/>
    <row r="257" ht="13.5" customHeight="1"/>
    <row r="258" ht="13.5" customHeight="1"/>
    <row r="259" ht="13.5" customHeight="1"/>
    <row r="260" ht="13.5" customHeight="1"/>
    <row r="261" ht="13.5" customHeight="1"/>
    <row r="262" ht="13.5" customHeight="1"/>
    <row r="263" ht="13.5" customHeight="1"/>
    <row r="264" ht="13.5" customHeight="1"/>
    <row r="265" ht="13.5" customHeight="1"/>
    <row r="266" ht="13.5" customHeight="1"/>
    <row r="267" ht="13.5" customHeight="1"/>
    <row r="268" ht="13.5" customHeight="1"/>
    <row r="269" ht="13.5" customHeight="1"/>
    <row r="270" ht="13.5" customHeight="1"/>
    <row r="271" ht="13.5" customHeight="1"/>
    <row r="272" ht="13.5" customHeight="1"/>
    <row r="273" ht="13.5" customHeight="1"/>
    <row r="274" ht="13.5" customHeight="1"/>
    <row r="275" ht="13.5" customHeight="1"/>
    <row r="276" ht="13.5" customHeight="1"/>
    <row r="277" ht="13.5" customHeight="1"/>
    <row r="278" ht="13.5" customHeight="1"/>
    <row r="279" ht="13.5" customHeight="1"/>
    <row r="280" ht="13.5" customHeight="1"/>
    <row r="281" ht="13.5" customHeight="1"/>
    <row r="282" ht="13.5" customHeight="1"/>
    <row r="283" ht="13.5" customHeight="1"/>
    <row r="284" ht="13.5" customHeight="1"/>
    <row r="285" ht="13.5" customHeight="1"/>
    <row r="286" ht="13.5" customHeight="1"/>
    <row r="287" ht="13.5" customHeight="1"/>
    <row r="288" ht="13.5" customHeight="1"/>
    <row r="289" ht="13.5" customHeight="1"/>
    <row r="290" ht="13.5" customHeight="1"/>
    <row r="291" ht="13.5" customHeight="1"/>
    <row r="292" ht="13.5" customHeight="1"/>
    <row r="293" ht="13.5" customHeight="1"/>
    <row r="294" ht="13.5" customHeight="1"/>
    <row r="295" ht="13.5" customHeight="1"/>
    <row r="296" ht="13.5" customHeight="1"/>
    <row r="297" ht="13.5" customHeight="1"/>
    <row r="298" ht="13.5" customHeight="1"/>
    <row r="299" ht="13.5" customHeight="1"/>
    <row r="300" ht="13.5" customHeight="1"/>
    <row r="301" ht="13.5" customHeight="1"/>
    <row r="302" ht="13.5" customHeight="1"/>
    <row r="303" ht="13.5" customHeight="1"/>
    <row r="304" ht="13.5" customHeight="1"/>
    <row r="305" ht="13.5" customHeight="1"/>
    <row r="306" ht="13.5" customHeight="1"/>
    <row r="307" ht="13.5" customHeight="1"/>
    <row r="308" ht="13.5" customHeight="1"/>
    <row r="309" ht="13.5" customHeight="1"/>
    <row r="310" ht="13.5" customHeight="1"/>
    <row r="311" ht="13.5" customHeight="1"/>
    <row r="312" ht="13.5" customHeight="1"/>
    <row r="313" ht="13.5" customHeight="1"/>
    <row r="314" ht="13.5" customHeight="1"/>
    <row r="315" ht="13.5" customHeight="1"/>
    <row r="316" ht="13.5" customHeight="1"/>
    <row r="317" ht="13.5" customHeight="1"/>
    <row r="318" ht="13.5" customHeight="1"/>
    <row r="319" ht="13.5" customHeight="1"/>
    <row r="320" ht="13.5" customHeight="1"/>
    <row r="321" ht="13.5" customHeight="1"/>
    <row r="322" ht="13.5" customHeight="1"/>
    <row r="323" ht="13.5" customHeight="1"/>
    <row r="324" ht="13.5" customHeight="1"/>
    <row r="325" ht="13.5" customHeight="1"/>
    <row r="326" ht="13.5" customHeight="1"/>
    <row r="327" ht="13.5" customHeight="1"/>
    <row r="328" ht="13.5" customHeight="1"/>
    <row r="329" ht="13.5" customHeight="1"/>
    <row r="330" ht="13.5" customHeight="1"/>
    <row r="331" ht="13.5" customHeight="1"/>
    <row r="332" ht="13.5" customHeight="1"/>
    <row r="333" ht="13.5" customHeight="1"/>
    <row r="334" ht="13.5" customHeight="1"/>
    <row r="335" ht="13.5" customHeight="1"/>
    <row r="336" ht="13.5" customHeight="1"/>
    <row r="337" ht="13.5" customHeight="1"/>
    <row r="338" ht="13.5" customHeight="1"/>
    <row r="339" ht="13.5" customHeight="1"/>
    <row r="340" ht="13.5" customHeight="1"/>
    <row r="341" ht="13.5" customHeight="1"/>
    <row r="342" ht="13.5" customHeight="1"/>
    <row r="343" ht="13.5" customHeight="1"/>
    <row r="344" ht="13.5" customHeight="1"/>
    <row r="345" ht="13.5" customHeight="1"/>
    <row r="346" ht="13.5" customHeight="1"/>
    <row r="347" ht="13.5" customHeight="1"/>
    <row r="348" ht="13.5" customHeight="1"/>
    <row r="349" ht="13.5" customHeight="1"/>
    <row r="350" ht="13.5" customHeight="1"/>
    <row r="351" ht="13.5" customHeight="1"/>
    <row r="352" ht="13.5" customHeight="1"/>
    <row r="353" ht="13.5" customHeight="1"/>
    <row r="354" ht="13.5" customHeight="1"/>
    <row r="355" ht="13.5" customHeight="1"/>
    <row r="356" ht="13.5" customHeight="1"/>
    <row r="357" ht="13.5" customHeight="1"/>
    <row r="358" ht="13.5" customHeight="1"/>
    <row r="359" ht="13.5" customHeight="1"/>
    <row r="360" ht="13.5" customHeight="1"/>
    <row r="361" ht="13.5" customHeight="1"/>
    <row r="362" ht="13.5" customHeight="1"/>
    <row r="363" ht="13.5" customHeight="1"/>
    <row r="364" ht="13.5" customHeight="1"/>
    <row r="365" ht="13.5" customHeight="1"/>
    <row r="366" ht="13.5" customHeight="1"/>
    <row r="367" ht="13.5" customHeight="1"/>
    <row r="368" ht="13.5" customHeight="1"/>
    <row r="369" ht="13.5" customHeight="1"/>
    <row r="370" ht="13.5" customHeight="1"/>
    <row r="371" ht="13.5" customHeight="1"/>
    <row r="372" ht="13.5" customHeight="1"/>
    <row r="373" ht="13.5" customHeight="1"/>
    <row r="374" ht="13.5" customHeight="1"/>
    <row r="375" ht="13.5" customHeight="1"/>
    <row r="376" ht="13.5" customHeight="1"/>
    <row r="377" ht="13.5" customHeight="1"/>
    <row r="378" ht="13.5" customHeight="1"/>
    <row r="379" ht="13.5" customHeight="1"/>
    <row r="380" ht="13.5" customHeight="1"/>
    <row r="381" ht="13.5" customHeight="1"/>
    <row r="382" ht="13.5" customHeight="1"/>
    <row r="383" ht="13.5" customHeight="1"/>
    <row r="384" ht="13.5" customHeight="1"/>
    <row r="385" ht="13.5" customHeight="1"/>
    <row r="386" ht="13.5" customHeight="1"/>
    <row r="387" ht="13.5" customHeight="1"/>
    <row r="388" ht="13.5" customHeight="1"/>
    <row r="389" ht="13.5" customHeight="1"/>
    <row r="390" ht="13.5" customHeight="1"/>
    <row r="391" ht="13.5" customHeight="1"/>
    <row r="392" ht="13.5" customHeight="1"/>
    <row r="393" ht="13.5" customHeight="1"/>
    <row r="394" ht="13.5" customHeight="1"/>
    <row r="395" ht="13.5" customHeight="1"/>
    <row r="396" ht="13.5" customHeight="1"/>
    <row r="397" ht="13.5" customHeight="1"/>
    <row r="398" ht="13.5" customHeight="1"/>
    <row r="399" ht="13.5" customHeight="1"/>
    <row r="400" ht="13.5" customHeight="1"/>
    <row r="401" ht="13.5" customHeight="1"/>
    <row r="402" ht="13.5" customHeight="1"/>
    <row r="403" ht="13.5" customHeight="1"/>
    <row r="404" ht="13.5" customHeight="1"/>
    <row r="405" ht="13.5" customHeight="1"/>
    <row r="406" ht="13.5" customHeight="1"/>
    <row r="407" ht="13.5" customHeight="1"/>
    <row r="408" ht="13.5" customHeight="1"/>
    <row r="409" ht="13.5" customHeight="1"/>
    <row r="410" ht="13.5" customHeight="1"/>
    <row r="411" ht="13.5" customHeight="1"/>
    <row r="412" ht="13.5" customHeight="1"/>
    <row r="413" ht="13.5" customHeight="1"/>
    <row r="414" ht="13.5" customHeight="1"/>
    <row r="415" ht="13.5" customHeight="1"/>
    <row r="416" ht="13.5" customHeight="1"/>
    <row r="417" ht="13.5" customHeight="1"/>
    <row r="418" ht="13.5" customHeight="1"/>
    <row r="419" ht="13.5" customHeight="1"/>
    <row r="420" ht="13.5" customHeight="1"/>
    <row r="421" ht="13.5" customHeight="1"/>
    <row r="422" ht="13.5" customHeight="1"/>
    <row r="423" ht="13.5" customHeight="1"/>
    <row r="424" ht="13.5" customHeight="1"/>
    <row r="425" ht="13.5" customHeight="1"/>
    <row r="426" ht="13.5" customHeight="1"/>
    <row r="427" ht="13.5" customHeight="1"/>
    <row r="428" ht="13.5" customHeight="1"/>
    <row r="429" ht="13.5" customHeight="1"/>
    <row r="430" ht="13.5" customHeight="1"/>
    <row r="431" ht="13.5" customHeight="1"/>
    <row r="432" ht="13.5" customHeight="1"/>
    <row r="433" ht="13.5" customHeight="1"/>
    <row r="434" ht="13.5" customHeight="1"/>
    <row r="435" ht="13.5" customHeight="1"/>
    <row r="436" ht="13.5" customHeight="1"/>
    <row r="437" ht="13.5" customHeight="1"/>
    <row r="438" ht="13.5" customHeight="1"/>
    <row r="439" ht="13.5" customHeight="1"/>
    <row r="440" ht="13.5" customHeight="1"/>
    <row r="441" ht="13.5" customHeight="1"/>
    <row r="442" ht="13.5" customHeight="1"/>
    <row r="443" ht="13.5" customHeight="1"/>
    <row r="444" ht="13.5" customHeight="1"/>
    <row r="445" ht="13.5" customHeight="1"/>
    <row r="446" ht="13.5" customHeight="1"/>
    <row r="447" ht="13.5" customHeight="1"/>
    <row r="448" ht="13.5" customHeight="1"/>
    <row r="449" ht="13.5" customHeight="1"/>
    <row r="450" ht="13.5" customHeight="1"/>
    <row r="451" ht="13.5" customHeight="1"/>
    <row r="452" ht="13.5" customHeight="1"/>
    <row r="453" ht="13.5" customHeight="1"/>
    <row r="454" ht="13.5" customHeight="1"/>
    <row r="455" ht="13.5" customHeight="1"/>
    <row r="456" ht="13.5" customHeight="1"/>
    <row r="457" ht="13.5" customHeight="1"/>
    <row r="458" ht="13.5" customHeight="1"/>
    <row r="459" ht="13.5" customHeight="1"/>
    <row r="460" ht="13.5" customHeight="1"/>
    <row r="461" ht="13.5" customHeight="1"/>
    <row r="462" ht="13.5" customHeight="1"/>
    <row r="463" ht="13.5" customHeight="1"/>
    <row r="464" ht="13.5" customHeight="1"/>
    <row r="465" ht="13.5" customHeight="1"/>
    <row r="466" ht="13.5" customHeight="1"/>
    <row r="467" ht="13.5" customHeight="1"/>
    <row r="468" ht="13.5" customHeight="1"/>
    <row r="469" ht="13.5" customHeight="1"/>
    <row r="470" ht="13.5" customHeight="1"/>
    <row r="471" ht="13.5" customHeight="1"/>
    <row r="472" ht="13.5" customHeight="1"/>
    <row r="473" ht="13.5" customHeight="1"/>
    <row r="474" ht="13.5" customHeight="1"/>
    <row r="475" ht="13.5" customHeight="1"/>
    <row r="476" ht="13.5" customHeight="1"/>
    <row r="477" ht="13.5" customHeight="1"/>
    <row r="478" ht="13.5" customHeight="1"/>
    <row r="479" ht="13.5" customHeight="1"/>
    <row r="480" ht="13.5" customHeight="1"/>
    <row r="481" ht="13.5" customHeight="1"/>
    <row r="482" ht="13.5" customHeight="1"/>
    <row r="483" ht="13.5" customHeight="1"/>
    <row r="484" ht="13.5" customHeight="1"/>
    <row r="485" ht="13.5" customHeight="1"/>
    <row r="486" ht="13.5" customHeight="1"/>
    <row r="487" ht="13.5" customHeight="1"/>
    <row r="488" ht="13.5" customHeight="1"/>
    <row r="489" ht="13.5" customHeight="1"/>
    <row r="490" ht="13.5" customHeight="1"/>
    <row r="491" ht="13.5" customHeight="1"/>
    <row r="492" ht="13.5" customHeight="1"/>
    <row r="493" ht="13.5" customHeight="1"/>
    <row r="494" ht="13.5" customHeight="1"/>
    <row r="495" ht="13.5" customHeight="1"/>
    <row r="496" ht="13.5" customHeight="1"/>
    <row r="497" ht="13.5" customHeight="1"/>
    <row r="498" ht="13.5" customHeight="1"/>
    <row r="499" ht="13.5" customHeight="1"/>
    <row r="500" ht="13.5" customHeight="1"/>
    <row r="501" ht="13.5" customHeight="1"/>
    <row r="502" ht="13.5" customHeight="1"/>
    <row r="503" ht="13.5" customHeight="1"/>
    <row r="504" ht="13.5" customHeight="1"/>
    <row r="505" ht="13.5" customHeight="1"/>
    <row r="506" ht="13.5" customHeight="1"/>
    <row r="507" ht="13.5" customHeight="1"/>
    <row r="508" ht="13.5" customHeight="1"/>
    <row r="509" ht="13.5" customHeight="1"/>
    <row r="510" ht="13.5" customHeight="1"/>
    <row r="511" ht="13.5" customHeight="1"/>
    <row r="512" ht="13.5" customHeight="1"/>
    <row r="513" ht="13.5" customHeight="1"/>
    <row r="514" ht="13.5" customHeight="1"/>
    <row r="515" ht="13.5" customHeight="1"/>
    <row r="516" ht="13.5" customHeight="1"/>
    <row r="517" ht="13.5" customHeight="1"/>
    <row r="518" ht="13.5" customHeight="1"/>
    <row r="519" ht="13.5" customHeight="1"/>
    <row r="520" ht="13.5" customHeight="1"/>
    <row r="521" ht="13.5" customHeight="1"/>
    <row r="522" ht="13.5" customHeight="1"/>
    <row r="523" ht="13.5" customHeight="1"/>
    <row r="524" ht="13.5" customHeight="1"/>
    <row r="525" ht="13.5" customHeight="1"/>
    <row r="526" ht="13.5" customHeight="1"/>
    <row r="527" ht="13.5" customHeight="1"/>
    <row r="528" ht="13.5" customHeight="1"/>
    <row r="529" ht="13.5" customHeight="1"/>
    <row r="530" ht="13.5" customHeight="1"/>
    <row r="531" ht="13.5" customHeight="1"/>
    <row r="532" ht="13.5" customHeight="1"/>
    <row r="533" ht="13.5" customHeight="1"/>
    <row r="534" ht="13.5" customHeight="1"/>
    <row r="535" ht="13.5" customHeight="1"/>
    <row r="536" ht="13.5" customHeight="1"/>
    <row r="537" ht="13.5" customHeight="1"/>
    <row r="538" ht="13.5" customHeight="1"/>
    <row r="539" ht="13.5" customHeight="1"/>
    <row r="540" ht="13.5" customHeight="1"/>
    <row r="541" ht="13.5" customHeight="1"/>
    <row r="542" ht="13.5" customHeight="1"/>
    <row r="543" ht="13.5" customHeight="1"/>
    <row r="544" ht="13.5" customHeight="1"/>
    <row r="545" ht="13.5" customHeight="1"/>
    <row r="546" ht="13.5" customHeight="1"/>
    <row r="547" ht="13.5" customHeight="1"/>
    <row r="548" ht="13.5" customHeight="1"/>
    <row r="549" ht="13.5" customHeight="1"/>
    <row r="550" ht="13.5" customHeight="1"/>
    <row r="551" ht="13.5" customHeight="1"/>
    <row r="552" ht="13.5" customHeight="1"/>
    <row r="553" ht="13.5" customHeight="1"/>
    <row r="554" ht="13.5" customHeight="1"/>
    <row r="555" ht="13.5" customHeight="1"/>
    <row r="556" ht="13.5" customHeight="1"/>
    <row r="557" ht="13.5" customHeight="1"/>
    <row r="558" ht="13.5" customHeight="1"/>
    <row r="559" ht="13.5" customHeight="1"/>
    <row r="560" ht="13.5" customHeight="1"/>
    <row r="561" ht="13.5" customHeight="1"/>
    <row r="562" ht="13.5" customHeight="1"/>
    <row r="563" ht="13.5" customHeight="1"/>
    <row r="564" ht="13.5" customHeight="1"/>
    <row r="565" ht="13.5" customHeight="1"/>
    <row r="566" ht="13.5" customHeight="1"/>
    <row r="567" ht="13.5" customHeight="1"/>
    <row r="568" ht="13.5" customHeight="1"/>
    <row r="569" ht="13.5" customHeight="1"/>
    <row r="570" ht="13.5" customHeight="1"/>
    <row r="571" ht="13.5" customHeight="1"/>
    <row r="572" ht="13.5" customHeight="1"/>
    <row r="573" ht="13.5" customHeight="1"/>
    <row r="574" ht="13.5" customHeight="1"/>
    <row r="575" ht="13.5" customHeight="1"/>
    <row r="576" ht="13.5" customHeight="1"/>
    <row r="577" ht="13.5" customHeight="1"/>
    <row r="578" ht="13.5" customHeight="1"/>
    <row r="579" ht="13.5" customHeight="1"/>
    <row r="580" ht="13.5" customHeight="1"/>
    <row r="581" ht="13.5" customHeight="1"/>
    <row r="582" ht="13.5" customHeight="1"/>
    <row r="583" ht="13.5" customHeight="1"/>
    <row r="584" ht="13.5" customHeight="1"/>
    <row r="585" ht="13.5" customHeight="1"/>
    <row r="586" ht="13.5" customHeight="1"/>
    <row r="587" ht="13.5" customHeight="1"/>
    <row r="588" ht="13.5" customHeight="1"/>
    <row r="589" ht="13.5" customHeight="1"/>
    <row r="590" ht="13.5" customHeight="1"/>
    <row r="591" ht="13.5" customHeight="1"/>
    <row r="592" ht="13.5" customHeight="1"/>
    <row r="593" ht="13.5" customHeight="1"/>
    <row r="594" ht="13.5" customHeight="1"/>
    <row r="595" ht="13.5" customHeight="1"/>
    <row r="596" ht="13.5" customHeight="1"/>
    <row r="597" ht="13.5" customHeight="1"/>
    <row r="598" ht="13.5" customHeight="1"/>
    <row r="599" ht="13.5" customHeight="1"/>
    <row r="600" ht="13.5" customHeight="1"/>
    <row r="601" ht="13.5" customHeight="1"/>
    <row r="602" ht="13.5" customHeight="1"/>
    <row r="603" ht="13.5" customHeight="1"/>
    <row r="604" ht="13.5" customHeight="1"/>
    <row r="605" ht="13.5" customHeight="1"/>
    <row r="606" ht="13.5" customHeight="1"/>
    <row r="607" ht="13.5" customHeight="1"/>
    <row r="608" ht="13.5" customHeight="1"/>
    <row r="609" ht="13.5" customHeight="1"/>
    <row r="610" ht="13.5" customHeight="1"/>
    <row r="611" ht="13.5" customHeight="1"/>
    <row r="612" ht="13.5" customHeight="1"/>
    <row r="613" ht="13.5" customHeight="1"/>
    <row r="614" ht="13.5" customHeight="1"/>
    <row r="615" ht="13.5" customHeight="1"/>
    <row r="616" ht="13.5" customHeight="1"/>
    <row r="617" ht="13.5" customHeight="1"/>
    <row r="618" ht="13.5" customHeight="1"/>
    <row r="619" ht="13.5" customHeight="1"/>
    <row r="620" ht="13.5" customHeight="1"/>
    <row r="621" ht="13.5" customHeight="1"/>
    <row r="622" ht="13.5" customHeight="1"/>
    <row r="623" ht="13.5" customHeight="1"/>
    <row r="624" ht="13.5" customHeight="1"/>
    <row r="625" ht="13.5" customHeight="1"/>
    <row r="626" ht="13.5" customHeight="1"/>
    <row r="627" ht="13.5" customHeight="1"/>
    <row r="628" ht="13.5" customHeight="1"/>
    <row r="629" ht="13.5" customHeight="1"/>
    <row r="630" ht="13.5" customHeight="1"/>
    <row r="631" ht="13.5" customHeight="1"/>
    <row r="632" ht="13.5" customHeight="1"/>
    <row r="633" ht="13.5" customHeight="1"/>
    <row r="634" ht="13.5" customHeight="1"/>
    <row r="635" ht="13.5" customHeight="1"/>
    <row r="636" ht="13.5" customHeight="1"/>
    <row r="637" ht="13.5" customHeight="1"/>
    <row r="638" ht="13.5" customHeight="1"/>
    <row r="639" ht="13.5" customHeight="1"/>
    <row r="640" ht="13.5" customHeight="1"/>
    <row r="641" ht="13.5" customHeight="1"/>
    <row r="642" ht="13.5" customHeight="1"/>
    <row r="643" ht="13.5" customHeight="1"/>
    <row r="644" ht="13.5" customHeight="1"/>
    <row r="645" ht="13.5" customHeight="1"/>
    <row r="646" ht="13.5" customHeight="1"/>
    <row r="647" ht="13.5" customHeight="1"/>
    <row r="648" ht="13.5" customHeight="1"/>
    <row r="649" ht="13.5" customHeight="1"/>
    <row r="650" ht="13.5" customHeight="1"/>
    <row r="651" ht="13.5" customHeight="1"/>
    <row r="652" ht="13.5" customHeight="1"/>
    <row r="653" ht="13.5" customHeight="1"/>
    <row r="654" ht="13.5" customHeight="1"/>
    <row r="655" ht="13.5" customHeight="1"/>
    <row r="656" ht="13.5" customHeight="1"/>
    <row r="657" ht="13.5" customHeight="1"/>
    <row r="658" ht="13.5" customHeight="1"/>
    <row r="659" ht="13.5" customHeight="1"/>
    <row r="660" ht="13.5" customHeight="1"/>
    <row r="661" ht="13.5" customHeight="1"/>
    <row r="662" ht="13.5" customHeight="1"/>
    <row r="663" ht="13.5" customHeight="1"/>
    <row r="664" ht="13.5" customHeight="1"/>
    <row r="665" ht="13.5" customHeight="1"/>
    <row r="666" ht="13.5" customHeight="1"/>
    <row r="667" ht="13.5" customHeight="1"/>
    <row r="668" ht="13.5" customHeight="1"/>
    <row r="669" ht="13.5" customHeight="1"/>
    <row r="670" ht="13.5" customHeight="1"/>
    <row r="671" ht="13.5" customHeight="1"/>
    <row r="672" ht="13.5" customHeight="1"/>
    <row r="673" ht="13.5" customHeight="1"/>
    <row r="674" ht="13.5" customHeight="1"/>
    <row r="675" ht="13.5" customHeight="1"/>
    <row r="676" ht="13.5" customHeight="1"/>
    <row r="677" ht="13.5" customHeight="1"/>
    <row r="678" ht="13.5" customHeight="1"/>
    <row r="679" ht="13.5" customHeight="1"/>
    <row r="680" ht="13.5" customHeight="1"/>
    <row r="681" ht="13.5" customHeight="1"/>
    <row r="682" ht="13.5" customHeight="1"/>
    <row r="683" ht="13.5" customHeight="1"/>
    <row r="684" ht="13.5" customHeight="1"/>
    <row r="685" ht="13.5" customHeight="1"/>
    <row r="686" ht="13.5" customHeight="1"/>
    <row r="687" ht="13.5" customHeight="1"/>
    <row r="688" ht="13.5" customHeight="1"/>
    <row r="689" ht="13.5" customHeight="1"/>
    <row r="690" ht="13.5" customHeight="1"/>
    <row r="691" ht="13.5" customHeight="1"/>
    <row r="692" ht="13.5" customHeight="1"/>
    <row r="693" ht="13.5" customHeight="1"/>
    <row r="694" ht="13.5" customHeight="1"/>
    <row r="695" ht="13.5" customHeight="1"/>
    <row r="696" ht="13.5" customHeight="1"/>
    <row r="697" ht="13.5" customHeight="1"/>
    <row r="698" ht="13.5" customHeight="1"/>
    <row r="699" ht="13.5" customHeight="1"/>
    <row r="700" ht="13.5" customHeight="1"/>
    <row r="701" ht="13.5" customHeight="1"/>
    <row r="702" ht="13.5" customHeight="1"/>
    <row r="703" ht="13.5" customHeight="1"/>
    <row r="704" ht="13.5" customHeight="1"/>
    <row r="705" ht="13.5" customHeight="1"/>
    <row r="706" ht="13.5" customHeight="1"/>
    <row r="707" ht="13.5" customHeight="1"/>
    <row r="708" ht="13.5" customHeight="1"/>
    <row r="709" ht="13.5" customHeight="1"/>
    <row r="710" ht="13.5" customHeight="1"/>
    <row r="711" ht="13.5" customHeight="1"/>
    <row r="712" ht="13.5" customHeight="1"/>
    <row r="713" ht="13.5" customHeight="1"/>
    <row r="714" ht="13.5" customHeight="1"/>
    <row r="715" ht="13.5" customHeight="1"/>
    <row r="716" ht="13.5" customHeight="1"/>
    <row r="717" ht="13.5" customHeight="1"/>
    <row r="718" ht="13.5" customHeight="1"/>
    <row r="719" ht="13.5" customHeight="1"/>
    <row r="720" ht="13.5" customHeight="1"/>
    <row r="721" ht="13.5" customHeight="1"/>
    <row r="722" ht="13.5" customHeight="1"/>
    <row r="723" ht="13.5" customHeight="1"/>
    <row r="724" ht="13.5" customHeight="1"/>
    <row r="725" ht="13.5" customHeight="1"/>
    <row r="726" ht="13.5" customHeight="1"/>
    <row r="727" ht="13.5" customHeight="1"/>
    <row r="728" ht="13.5" customHeight="1"/>
    <row r="729" ht="13.5" customHeight="1"/>
    <row r="730" ht="13.5" customHeight="1"/>
    <row r="731" ht="13.5" customHeight="1"/>
    <row r="732" ht="13.5" customHeight="1"/>
    <row r="733" ht="13.5" customHeight="1"/>
    <row r="734" ht="13.5" customHeight="1"/>
    <row r="735" ht="13.5" customHeight="1"/>
    <row r="736" ht="13.5" customHeight="1"/>
    <row r="737" ht="13.5" customHeight="1"/>
    <row r="738" ht="13.5" customHeight="1"/>
    <row r="739" ht="13.5" customHeight="1"/>
    <row r="740" ht="13.5" customHeight="1"/>
    <row r="741" ht="13.5" customHeight="1"/>
    <row r="742" ht="13.5" customHeight="1"/>
    <row r="743" ht="13.5" customHeight="1"/>
    <row r="744" ht="13.5" customHeight="1"/>
    <row r="745" ht="13.5" customHeight="1"/>
    <row r="746" ht="13.5" customHeight="1"/>
    <row r="747" ht="13.5" customHeight="1"/>
    <row r="748" ht="13.5" customHeight="1"/>
    <row r="749" ht="13.5" customHeight="1"/>
    <row r="750" ht="13.5" customHeight="1"/>
    <row r="751" ht="13.5" customHeight="1"/>
    <row r="752" ht="13.5" customHeight="1"/>
    <row r="753" ht="13.5" customHeight="1"/>
    <row r="754" ht="13.5" customHeight="1"/>
    <row r="755" ht="13.5" customHeight="1"/>
    <row r="756" ht="13.5" customHeight="1"/>
    <row r="757" ht="13.5" customHeight="1"/>
    <row r="758" ht="13.5" customHeight="1"/>
    <row r="759" ht="13.5" customHeight="1"/>
    <row r="760" ht="13.5" customHeight="1"/>
    <row r="761" ht="13.5" customHeight="1"/>
    <row r="762" ht="13.5" customHeight="1"/>
    <row r="763" ht="13.5" customHeight="1"/>
    <row r="764" ht="13.5" customHeight="1"/>
    <row r="765" ht="13.5" customHeight="1"/>
    <row r="766" ht="13.5" customHeight="1"/>
    <row r="767" ht="13.5" customHeight="1"/>
    <row r="768" ht="13.5" customHeight="1"/>
    <row r="769" ht="13.5" customHeight="1"/>
    <row r="770" ht="13.5" customHeight="1"/>
    <row r="771" ht="13.5" customHeight="1"/>
    <row r="772" ht="13.5" customHeight="1"/>
    <row r="773" ht="13.5" customHeight="1"/>
    <row r="774" ht="13.5" customHeight="1"/>
    <row r="775" ht="13.5" customHeight="1"/>
    <row r="776" ht="13.5" customHeight="1"/>
    <row r="777" ht="13.5" customHeight="1"/>
    <row r="778" ht="13.5" customHeight="1"/>
    <row r="779" ht="13.5" customHeight="1"/>
    <row r="780" ht="13.5" customHeight="1"/>
    <row r="781" ht="13.5" customHeight="1"/>
    <row r="782" ht="13.5" customHeight="1"/>
    <row r="783" ht="13.5" customHeight="1"/>
    <row r="784" ht="13.5" customHeight="1"/>
    <row r="785" ht="13.5" customHeight="1"/>
    <row r="786" ht="13.5" customHeight="1"/>
    <row r="787" ht="13.5" customHeight="1"/>
    <row r="788" ht="13.5" customHeight="1"/>
    <row r="789" ht="13.5" customHeight="1"/>
    <row r="790" ht="13.5" customHeight="1"/>
    <row r="791" ht="13.5" customHeight="1"/>
    <row r="792" ht="13.5" customHeight="1"/>
    <row r="793" ht="13.5" customHeight="1"/>
    <row r="794" ht="13.5" customHeight="1"/>
    <row r="795" ht="13.5" customHeight="1"/>
    <row r="796" ht="13.5" customHeight="1"/>
    <row r="797" ht="13.5" customHeight="1"/>
    <row r="798" ht="13.5" customHeight="1"/>
    <row r="799" ht="13.5" customHeight="1"/>
    <row r="800" ht="13.5" customHeight="1"/>
    <row r="801" ht="13.5" customHeight="1"/>
    <row r="802" ht="13.5" customHeight="1"/>
    <row r="803" ht="13.5" customHeight="1"/>
    <row r="804" ht="13.5" customHeight="1"/>
    <row r="805" ht="13.5" customHeight="1"/>
    <row r="806" ht="13.5" customHeight="1"/>
    <row r="807" ht="13.5" customHeight="1"/>
    <row r="808" ht="13.5" customHeight="1"/>
    <row r="809" ht="13.5" customHeight="1"/>
    <row r="810" ht="13.5" customHeight="1"/>
    <row r="811" ht="13.5" customHeight="1"/>
    <row r="812" ht="13.5" customHeight="1"/>
    <row r="813" ht="13.5" customHeight="1"/>
    <row r="814" ht="13.5" customHeight="1"/>
    <row r="815" ht="13.5" customHeight="1"/>
    <row r="816" ht="13.5" customHeight="1"/>
    <row r="817" ht="13.5" customHeight="1"/>
    <row r="818" ht="13.5" customHeight="1"/>
    <row r="819" ht="13.5" customHeight="1"/>
    <row r="820" ht="13.5" customHeight="1"/>
    <row r="821" ht="13.5" customHeight="1"/>
    <row r="822" ht="13.5" customHeight="1"/>
    <row r="823" ht="13.5" customHeight="1"/>
    <row r="824" ht="13.5" customHeight="1"/>
    <row r="825" ht="13.5" customHeight="1"/>
    <row r="826" ht="13.5" customHeight="1"/>
    <row r="827" ht="13.5" customHeight="1"/>
    <row r="828" ht="13.5" customHeight="1"/>
    <row r="829" ht="13.5" customHeight="1"/>
    <row r="830" ht="13.5" customHeight="1"/>
    <row r="831" ht="13.5" customHeight="1"/>
    <row r="832" ht="13.5" customHeight="1"/>
    <row r="833" ht="13.5" customHeight="1"/>
    <row r="834" ht="13.5" customHeight="1"/>
    <row r="835" ht="13.5" customHeight="1"/>
    <row r="836" ht="13.5" customHeight="1"/>
    <row r="837" ht="13.5" customHeight="1"/>
    <row r="838" ht="13.5" customHeight="1"/>
    <row r="839" ht="13.5" customHeight="1"/>
    <row r="840" ht="13.5" customHeight="1"/>
    <row r="841" ht="13.5" customHeight="1"/>
    <row r="842" ht="13.5" customHeight="1"/>
    <row r="843" ht="13.5" customHeight="1"/>
    <row r="844" ht="13.5" customHeight="1"/>
    <row r="845" ht="13.5" customHeight="1"/>
    <row r="846" ht="13.5" customHeight="1"/>
    <row r="847" ht="13.5" customHeight="1"/>
    <row r="848" ht="13.5" customHeight="1"/>
    <row r="849" ht="13.5" customHeight="1"/>
    <row r="850" ht="13.5" customHeight="1"/>
    <row r="851" ht="13.5" customHeight="1"/>
    <row r="852" ht="13.5" customHeight="1"/>
    <row r="853" ht="13.5" customHeight="1"/>
    <row r="854" ht="13.5" customHeight="1"/>
    <row r="855" ht="13.5" customHeight="1"/>
    <row r="856" ht="13.5" customHeight="1"/>
    <row r="857" ht="13.5" customHeight="1"/>
    <row r="858" ht="13.5" customHeight="1"/>
    <row r="859" ht="13.5" customHeight="1"/>
    <row r="860" ht="13.5" customHeight="1"/>
    <row r="861" ht="13.5" customHeight="1"/>
    <row r="862" ht="13.5" customHeight="1"/>
    <row r="863" ht="13.5" customHeight="1"/>
    <row r="864" ht="13.5" customHeight="1"/>
    <row r="865" ht="13.5" customHeight="1"/>
    <row r="866" ht="13.5" customHeight="1"/>
    <row r="867" ht="13.5" customHeight="1"/>
    <row r="868" ht="13.5" customHeight="1"/>
    <row r="869" ht="13.5" customHeight="1"/>
    <row r="870" ht="13.5" customHeight="1"/>
    <row r="871" ht="13.5" customHeight="1"/>
    <row r="872" ht="13.5" customHeight="1"/>
    <row r="873" ht="13.5" customHeight="1"/>
    <row r="874" ht="13.5" customHeight="1"/>
    <row r="875" ht="13.5" customHeight="1"/>
    <row r="876" ht="13.5" customHeight="1"/>
    <row r="877" ht="13.5" customHeight="1"/>
    <row r="878" ht="13.5" customHeight="1"/>
    <row r="879" ht="13.5" customHeight="1"/>
    <row r="880" ht="13.5" customHeight="1"/>
    <row r="881" ht="13.5" customHeight="1"/>
    <row r="882" ht="13.5" customHeight="1"/>
    <row r="883" ht="13.5" customHeight="1"/>
    <row r="884" ht="13.5" customHeight="1"/>
    <row r="885" ht="13.5" customHeight="1"/>
    <row r="886" ht="13.5" customHeight="1"/>
    <row r="887" ht="13.5" customHeight="1"/>
    <row r="888" ht="13.5" customHeight="1"/>
    <row r="889" ht="13.5" customHeight="1"/>
    <row r="890" ht="13.5" customHeight="1"/>
    <row r="891" ht="13.5" customHeight="1"/>
    <row r="892" ht="13.5" customHeight="1"/>
    <row r="893" ht="13.5" customHeight="1"/>
    <row r="894" ht="13.5" customHeight="1"/>
    <row r="895" ht="13.5" customHeight="1"/>
    <row r="896" ht="13.5" customHeight="1"/>
    <row r="897" ht="13.5" customHeight="1"/>
    <row r="898" ht="13.5" customHeight="1"/>
    <row r="899" ht="13.5" customHeight="1"/>
    <row r="900" ht="13.5" customHeight="1"/>
    <row r="901" ht="13.5" customHeight="1"/>
    <row r="902" ht="13.5" customHeight="1"/>
    <row r="903" ht="13.5" customHeight="1"/>
    <row r="904" ht="13.5" customHeight="1"/>
    <row r="905" ht="13.5" customHeight="1"/>
    <row r="906" ht="13.5" customHeight="1"/>
    <row r="907" ht="13.5" customHeight="1"/>
    <row r="908" ht="13.5" customHeight="1"/>
    <row r="909" ht="13.5" customHeight="1"/>
    <row r="910" ht="13.5" customHeight="1"/>
    <row r="911" ht="13.5" customHeight="1"/>
    <row r="912" ht="13.5" customHeight="1"/>
    <row r="913" ht="13.5" customHeight="1"/>
    <row r="914" ht="13.5" customHeight="1"/>
    <row r="915" ht="13.5" customHeight="1"/>
    <row r="916" ht="13.5" customHeight="1"/>
    <row r="917" ht="13.5" customHeight="1"/>
    <row r="918" ht="13.5" customHeight="1"/>
    <row r="919" ht="13.5" customHeight="1"/>
    <row r="920" ht="13.5" customHeight="1"/>
    <row r="921" ht="13.5" customHeight="1"/>
    <row r="922" ht="13.5" customHeight="1"/>
    <row r="923" ht="13.5" customHeight="1"/>
    <row r="924" ht="13.5" customHeight="1"/>
    <row r="925" ht="13.5" customHeight="1"/>
    <row r="926" ht="13.5" customHeight="1"/>
    <row r="927" ht="13.5" customHeight="1"/>
    <row r="928" ht="13.5" customHeight="1"/>
    <row r="929" ht="13.5" customHeight="1"/>
    <row r="930" ht="13.5" customHeight="1"/>
    <row r="931" ht="13.5" customHeight="1"/>
    <row r="932" ht="13.5" customHeight="1"/>
    <row r="933" ht="13.5" customHeight="1"/>
    <row r="934" ht="13.5" customHeight="1"/>
    <row r="935" ht="13.5" customHeight="1"/>
    <row r="936" ht="13.5" customHeight="1"/>
    <row r="937" ht="13.5" customHeight="1"/>
    <row r="938" ht="13.5" customHeight="1"/>
    <row r="939" ht="13.5" customHeight="1"/>
    <row r="940" ht="13.5" customHeight="1"/>
    <row r="941" ht="13.5" customHeight="1"/>
    <row r="942" ht="13.5" customHeight="1"/>
    <row r="943" ht="13.5" customHeight="1"/>
    <row r="944" ht="13.5" customHeight="1"/>
    <row r="945" ht="13.5" customHeight="1"/>
    <row r="946" ht="13.5" customHeight="1"/>
    <row r="947" ht="13.5" customHeight="1"/>
    <row r="948" ht="13.5" customHeight="1"/>
    <row r="949" ht="13.5" customHeight="1"/>
    <row r="950" ht="13.5" customHeight="1"/>
    <row r="951" ht="13.5" customHeight="1"/>
    <row r="952" ht="13.5" customHeight="1"/>
    <row r="953" ht="13.5" customHeight="1"/>
    <row r="954" ht="13.5" customHeight="1"/>
    <row r="955" ht="13.5" customHeight="1"/>
    <row r="956" ht="13.5" customHeight="1"/>
    <row r="957" ht="13.5" customHeight="1"/>
    <row r="958" ht="13.5" customHeight="1"/>
    <row r="959" ht="13.5" customHeight="1"/>
    <row r="960" ht="13.5" customHeight="1"/>
    <row r="961" ht="13.5" customHeight="1"/>
    <row r="962" ht="13.5" customHeight="1"/>
    <row r="963" ht="13.5" customHeight="1"/>
    <row r="964" ht="13.5" customHeight="1"/>
    <row r="965" ht="13.5" customHeight="1"/>
    <row r="966" ht="13.5" customHeight="1"/>
    <row r="967" ht="13.5" customHeight="1"/>
    <row r="968" ht="13.5" customHeight="1"/>
    <row r="969" ht="13.5" customHeight="1"/>
    <row r="970" ht="13.5" customHeight="1"/>
    <row r="971" ht="13.5" customHeight="1"/>
    <row r="972" ht="13.5" customHeight="1"/>
    <row r="973" ht="13.5" customHeight="1"/>
    <row r="974" ht="13.5" customHeight="1"/>
    <row r="975" ht="13.5" customHeight="1"/>
    <row r="976" ht="13.5" customHeight="1"/>
    <row r="977" ht="13.5" customHeight="1"/>
    <row r="978" ht="13.5" customHeight="1"/>
    <row r="979" ht="13.5" customHeight="1"/>
    <row r="980" ht="13.5" customHeight="1"/>
    <row r="981" ht="13.5" customHeight="1"/>
    <row r="982" ht="13.5" customHeight="1"/>
    <row r="983" ht="13.5" customHeight="1"/>
    <row r="984" ht="13.5" customHeight="1"/>
    <row r="985" ht="13.5" customHeight="1"/>
    <row r="986" ht="13.5" customHeight="1"/>
    <row r="987" ht="13.5" customHeight="1"/>
    <row r="988" ht="13.5" customHeight="1"/>
    <row r="989" ht="13.5" customHeight="1"/>
    <row r="990" ht="13.5" customHeight="1"/>
    <row r="991" ht="13.5" customHeight="1"/>
    <row r="992" ht="13.5" customHeight="1"/>
    <row r="993" ht="13.5" customHeight="1"/>
    <row r="994" ht="13.5" customHeight="1"/>
    <row r="995" ht="13.5" customHeight="1"/>
    <row r="996" ht="13.5" customHeight="1"/>
    <row r="997" ht="13.5" customHeight="1"/>
    <row r="998" ht="13.5" customHeight="1"/>
    <row r="999" ht="13.5" customHeight="1"/>
    <row r="1000" ht="13.5" customHeight="1"/>
  </sheetData>
  <pageMargins left="0.7" right="0.7" top="0.75" bottom="0.75" header="0" footer="0"/>
  <pageSetup orientation="landscape"/>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N1000"/>
  <sheetViews>
    <sheetView workbookViewId="0"/>
  </sheetViews>
  <sheetFormatPr defaultColWidth="12.58203125" defaultRowHeight="15" customHeight="1"/>
  <cols>
    <col min="1" max="2" width="8.58203125" customWidth="1"/>
    <col min="3" max="3" width="76.58203125" customWidth="1"/>
    <col min="4" max="4" width="8.58203125" customWidth="1"/>
    <col min="5" max="5" width="69.75" customWidth="1"/>
    <col min="6" max="11" width="8.58203125" customWidth="1"/>
    <col min="12" max="12" width="36" customWidth="1"/>
    <col min="13" max="13" width="31.25" customWidth="1"/>
    <col min="14" max="26" width="8.58203125" customWidth="1"/>
  </cols>
  <sheetData>
    <row r="1" spans="1:14" ht="51.75" customHeight="1">
      <c r="A1" s="71" t="s">
        <v>0</v>
      </c>
      <c r="B1" s="71" t="s">
        <v>1</v>
      </c>
      <c r="C1" s="71" t="s">
        <v>2</v>
      </c>
      <c r="D1" s="71" t="s">
        <v>3</v>
      </c>
      <c r="E1" s="71" t="s">
        <v>4</v>
      </c>
      <c r="F1" s="71" t="s">
        <v>5</v>
      </c>
      <c r="G1" s="71" t="s">
        <v>6</v>
      </c>
      <c r="H1" s="71" t="s">
        <v>7</v>
      </c>
      <c r="I1" s="71" t="s">
        <v>8</v>
      </c>
      <c r="J1" s="71" t="s">
        <v>9</v>
      </c>
      <c r="K1" s="71" t="s">
        <v>12</v>
      </c>
      <c r="L1" s="71" t="s">
        <v>13</v>
      </c>
      <c r="M1" s="72" t="s">
        <v>1644</v>
      </c>
      <c r="N1" s="84" t="s">
        <v>1660</v>
      </c>
    </row>
    <row r="2" spans="1:14" ht="51.75" customHeight="1">
      <c r="A2" s="73">
        <v>1</v>
      </c>
      <c r="B2" s="73" t="s">
        <v>97</v>
      </c>
      <c r="C2" s="74" t="s">
        <v>98</v>
      </c>
      <c r="D2" s="73" t="s">
        <v>53</v>
      </c>
      <c r="E2" s="74" t="s">
        <v>25</v>
      </c>
      <c r="F2" s="73" t="s">
        <v>18</v>
      </c>
      <c r="G2" s="73" t="s">
        <v>19</v>
      </c>
      <c r="H2" s="73" t="s">
        <v>35</v>
      </c>
      <c r="I2" s="73"/>
      <c r="J2" s="73" t="s">
        <v>9</v>
      </c>
      <c r="K2" s="73"/>
      <c r="L2" s="73" t="s">
        <v>22</v>
      </c>
      <c r="M2" s="85" t="s">
        <v>1661</v>
      </c>
    </row>
    <row r="3" spans="1:14" ht="51.75" customHeight="1">
      <c r="A3" s="73">
        <v>2</v>
      </c>
      <c r="B3" s="73" t="s">
        <v>99</v>
      </c>
      <c r="C3" s="74" t="s">
        <v>100</v>
      </c>
      <c r="D3" s="73" t="s">
        <v>53</v>
      </c>
      <c r="E3" s="74" t="s">
        <v>25</v>
      </c>
      <c r="F3" s="73" t="s">
        <v>18</v>
      </c>
      <c r="G3" s="73" t="s">
        <v>19</v>
      </c>
      <c r="H3" s="73" t="s">
        <v>35</v>
      </c>
      <c r="I3" s="73"/>
      <c r="J3" s="73" t="s">
        <v>9</v>
      </c>
      <c r="K3" s="73"/>
      <c r="L3" s="86" t="s">
        <v>28</v>
      </c>
      <c r="M3" s="85" t="s">
        <v>1661</v>
      </c>
    </row>
    <row r="4" spans="1:14" ht="51.75" customHeight="1">
      <c r="A4" s="73">
        <v>3</v>
      </c>
      <c r="B4" s="73" t="s">
        <v>101</v>
      </c>
      <c r="C4" s="74" t="s">
        <v>102</v>
      </c>
      <c r="D4" s="73" t="s">
        <v>53</v>
      </c>
      <c r="E4" s="74" t="s">
        <v>25</v>
      </c>
      <c r="F4" s="73" t="s">
        <v>18</v>
      </c>
      <c r="G4" s="73" t="s">
        <v>19</v>
      </c>
      <c r="H4" s="73" t="s">
        <v>35</v>
      </c>
      <c r="I4" s="73"/>
      <c r="J4" s="73" t="s">
        <v>9</v>
      </c>
      <c r="K4" s="73"/>
      <c r="L4" s="73" t="s">
        <v>22</v>
      </c>
      <c r="M4" s="85" t="s">
        <v>1661</v>
      </c>
    </row>
    <row r="5" spans="1:14" ht="51.75" customHeight="1">
      <c r="A5" s="73">
        <v>4</v>
      </c>
      <c r="B5" s="73" t="s">
        <v>104</v>
      </c>
      <c r="C5" s="74" t="s">
        <v>105</v>
      </c>
      <c r="D5" s="73" t="s">
        <v>53</v>
      </c>
      <c r="E5" s="74" t="s">
        <v>25</v>
      </c>
      <c r="F5" s="73" t="s">
        <v>18</v>
      </c>
      <c r="G5" s="73" t="s">
        <v>19</v>
      </c>
      <c r="H5" s="73" t="s">
        <v>35</v>
      </c>
      <c r="I5" s="73"/>
      <c r="J5" s="73" t="s">
        <v>9</v>
      </c>
      <c r="K5" s="73"/>
      <c r="L5" s="73" t="s">
        <v>28</v>
      </c>
      <c r="M5" s="85" t="s">
        <v>1661</v>
      </c>
    </row>
    <row r="6" spans="1:14" ht="51.75" customHeight="1">
      <c r="A6" s="73">
        <v>5</v>
      </c>
      <c r="B6" s="73" t="s">
        <v>106</v>
      </c>
      <c r="C6" s="74" t="s">
        <v>107</v>
      </c>
      <c r="D6" s="73" t="s">
        <v>108</v>
      </c>
      <c r="E6" s="74" t="s">
        <v>109</v>
      </c>
      <c r="F6" s="73" t="s">
        <v>18</v>
      </c>
      <c r="G6" s="73" t="s">
        <v>19</v>
      </c>
      <c r="H6" s="73" t="s">
        <v>35</v>
      </c>
      <c r="I6" s="73"/>
      <c r="J6" s="73" t="s">
        <v>9</v>
      </c>
      <c r="K6" s="73"/>
      <c r="L6" s="73" t="s">
        <v>28</v>
      </c>
      <c r="M6" s="85" t="s">
        <v>1661</v>
      </c>
    </row>
    <row r="7" spans="1:14" ht="51.75" customHeight="1">
      <c r="A7" s="73">
        <v>6</v>
      </c>
      <c r="B7" s="73" t="s">
        <v>110</v>
      </c>
      <c r="C7" s="74" t="s">
        <v>111</v>
      </c>
      <c r="D7" s="73" t="s">
        <v>108</v>
      </c>
      <c r="E7" s="74" t="s">
        <v>109</v>
      </c>
      <c r="F7" s="73" t="s">
        <v>18</v>
      </c>
      <c r="G7" s="73" t="s">
        <v>19</v>
      </c>
      <c r="H7" s="73" t="s">
        <v>35</v>
      </c>
      <c r="I7" s="73"/>
      <c r="J7" s="73" t="s">
        <v>9</v>
      </c>
      <c r="K7" s="73"/>
      <c r="L7" s="73" t="s">
        <v>28</v>
      </c>
      <c r="M7" s="85" t="s">
        <v>1661</v>
      </c>
    </row>
    <row r="8" spans="1:14" ht="51.75" customHeight="1">
      <c r="A8" s="73">
        <v>7</v>
      </c>
      <c r="B8" s="73" t="s">
        <v>112</v>
      </c>
      <c r="C8" s="74" t="s">
        <v>113</v>
      </c>
      <c r="D8" s="73" t="s">
        <v>108</v>
      </c>
      <c r="E8" s="74" t="s">
        <v>109</v>
      </c>
      <c r="F8" s="73" t="s">
        <v>18</v>
      </c>
      <c r="G8" s="73" t="s">
        <v>19</v>
      </c>
      <c r="H8" s="73" t="s">
        <v>35</v>
      </c>
      <c r="I8" s="73"/>
      <c r="J8" s="73" t="s">
        <v>9</v>
      </c>
      <c r="K8" s="73"/>
      <c r="L8" s="73" t="s">
        <v>28</v>
      </c>
      <c r="M8" s="85" t="s">
        <v>1661</v>
      </c>
    </row>
    <row r="9" spans="1:14" ht="51.75" customHeight="1">
      <c r="A9" s="87">
        <v>8</v>
      </c>
      <c r="B9" s="87" t="s">
        <v>114</v>
      </c>
      <c r="C9" s="88" t="s">
        <v>115</v>
      </c>
      <c r="D9" s="87" t="s">
        <v>116</v>
      </c>
      <c r="E9" s="88" t="s">
        <v>25</v>
      </c>
      <c r="F9" s="87" t="s">
        <v>18</v>
      </c>
      <c r="G9" s="87" t="s">
        <v>19</v>
      </c>
      <c r="H9" s="87" t="s">
        <v>117</v>
      </c>
      <c r="I9" s="87"/>
      <c r="J9" s="87"/>
      <c r="K9" s="87" t="s">
        <v>118</v>
      </c>
      <c r="L9" s="87"/>
      <c r="M9" s="89" t="s">
        <v>1662</v>
      </c>
      <c r="N9" s="64"/>
    </row>
    <row r="10" spans="1:14" ht="51.75" customHeight="1">
      <c r="A10" s="73">
        <v>9</v>
      </c>
      <c r="B10" s="73" t="s">
        <v>119</v>
      </c>
      <c r="C10" s="74" t="s">
        <v>120</v>
      </c>
      <c r="D10" s="73" t="s">
        <v>121</v>
      </c>
      <c r="E10" s="74" t="s">
        <v>122</v>
      </c>
      <c r="F10" s="73" t="s">
        <v>18</v>
      </c>
      <c r="G10" s="73" t="s">
        <v>19</v>
      </c>
      <c r="H10" s="73" t="s">
        <v>35</v>
      </c>
      <c r="I10" s="73"/>
      <c r="J10" s="73"/>
      <c r="K10" s="73" t="s">
        <v>123</v>
      </c>
      <c r="L10" s="73"/>
      <c r="M10" s="85"/>
    </row>
    <row r="11" spans="1:14" ht="51.75" customHeight="1">
      <c r="A11" s="73">
        <v>10</v>
      </c>
      <c r="B11" s="73" t="s">
        <v>124</v>
      </c>
      <c r="C11" s="74" t="s">
        <v>125</v>
      </c>
      <c r="D11" s="73" t="s">
        <v>121</v>
      </c>
      <c r="E11" s="74" t="s">
        <v>122</v>
      </c>
      <c r="F11" s="73" t="s">
        <v>18</v>
      </c>
      <c r="G11" s="73" t="s">
        <v>19</v>
      </c>
      <c r="H11" s="73" t="s">
        <v>35</v>
      </c>
      <c r="I11" s="73"/>
      <c r="J11" s="73"/>
      <c r="K11" s="73" t="s">
        <v>123</v>
      </c>
      <c r="L11" s="73"/>
      <c r="M11" s="85"/>
    </row>
    <row r="12" spans="1:14" ht="51.75" customHeight="1">
      <c r="A12" s="73">
        <v>11</v>
      </c>
      <c r="B12" s="73" t="s">
        <v>126</v>
      </c>
      <c r="C12" s="74" t="s">
        <v>127</v>
      </c>
      <c r="D12" s="73" t="s">
        <v>121</v>
      </c>
      <c r="E12" s="74" t="s">
        <v>122</v>
      </c>
      <c r="F12" s="73" t="s">
        <v>18</v>
      </c>
      <c r="G12" s="73" t="s">
        <v>19</v>
      </c>
      <c r="H12" s="73" t="s">
        <v>35</v>
      </c>
      <c r="I12" s="73"/>
      <c r="J12" s="73"/>
      <c r="K12" s="73" t="s">
        <v>123</v>
      </c>
      <c r="L12" s="73"/>
      <c r="M12" s="85"/>
    </row>
    <row r="13" spans="1:14" ht="51.75" customHeight="1">
      <c r="A13" s="73">
        <v>12</v>
      </c>
      <c r="B13" s="73" t="s">
        <v>128</v>
      </c>
      <c r="C13" s="74" t="s">
        <v>129</v>
      </c>
      <c r="D13" s="73" t="s">
        <v>121</v>
      </c>
      <c r="E13" s="74" t="s">
        <v>122</v>
      </c>
      <c r="F13" s="73" t="s">
        <v>18</v>
      </c>
      <c r="G13" s="73" t="s">
        <v>19</v>
      </c>
      <c r="H13" s="73" t="s">
        <v>35</v>
      </c>
      <c r="I13" s="73"/>
      <c r="J13" s="73" t="s">
        <v>9</v>
      </c>
      <c r="K13" s="73"/>
      <c r="L13" s="86" t="s">
        <v>22</v>
      </c>
      <c r="M13" s="85"/>
    </row>
    <row r="14" spans="1:14" ht="51.75" customHeight="1">
      <c r="A14" s="73">
        <v>13</v>
      </c>
      <c r="B14" s="73" t="s">
        <v>130</v>
      </c>
      <c r="C14" s="74" t="s">
        <v>131</v>
      </c>
      <c r="D14" s="73" t="s">
        <v>132</v>
      </c>
      <c r="E14" s="74" t="s">
        <v>133</v>
      </c>
      <c r="F14" s="73" t="s">
        <v>18</v>
      </c>
      <c r="G14" s="73" t="s">
        <v>19</v>
      </c>
      <c r="H14" s="73" t="s">
        <v>35</v>
      </c>
      <c r="I14" s="73" t="s">
        <v>8</v>
      </c>
      <c r="J14" s="73"/>
      <c r="K14" s="73"/>
      <c r="L14" s="73" t="s">
        <v>28</v>
      </c>
      <c r="M14" s="85" t="s">
        <v>1661</v>
      </c>
    </row>
    <row r="15" spans="1:14" ht="51.75" customHeight="1">
      <c r="A15" s="73">
        <v>14</v>
      </c>
      <c r="B15" s="73" t="s">
        <v>137</v>
      </c>
      <c r="C15" s="74" t="s">
        <v>138</v>
      </c>
      <c r="D15" s="73" t="s">
        <v>16</v>
      </c>
      <c r="E15" s="74" t="s">
        <v>90</v>
      </c>
      <c r="F15" s="73" t="s">
        <v>18</v>
      </c>
      <c r="G15" s="73" t="s">
        <v>19</v>
      </c>
      <c r="H15" s="73" t="s">
        <v>20</v>
      </c>
      <c r="I15" s="73"/>
      <c r="J15" s="73" t="s">
        <v>9</v>
      </c>
      <c r="K15" s="73"/>
      <c r="L15" s="73" t="s">
        <v>22</v>
      </c>
      <c r="M15" s="85" t="s">
        <v>1663</v>
      </c>
    </row>
    <row r="16" spans="1:14" ht="51.75" customHeight="1">
      <c r="A16" s="73">
        <v>15</v>
      </c>
      <c r="B16" s="73" t="s">
        <v>139</v>
      </c>
      <c r="C16" s="74" t="s">
        <v>140</v>
      </c>
      <c r="D16" s="73" t="s">
        <v>60</v>
      </c>
      <c r="E16" s="74" t="s">
        <v>71</v>
      </c>
      <c r="F16" s="73" t="s">
        <v>18</v>
      </c>
      <c r="G16" s="73" t="s">
        <v>19</v>
      </c>
      <c r="H16" s="73" t="s">
        <v>35</v>
      </c>
      <c r="I16" s="73"/>
      <c r="J16" s="73" t="s">
        <v>9</v>
      </c>
      <c r="K16" s="73"/>
      <c r="L16" s="73" t="s">
        <v>28</v>
      </c>
      <c r="M16" s="85" t="s">
        <v>1661</v>
      </c>
    </row>
    <row r="17" spans="1:13" ht="51.75" customHeight="1">
      <c r="A17" s="73">
        <v>16</v>
      </c>
      <c r="B17" s="73" t="s">
        <v>142</v>
      </c>
      <c r="C17" s="74" t="s">
        <v>143</v>
      </c>
      <c r="D17" s="73" t="s">
        <v>144</v>
      </c>
      <c r="E17" s="74" t="s">
        <v>71</v>
      </c>
      <c r="F17" s="73" t="s">
        <v>18</v>
      </c>
      <c r="G17" s="73" t="s">
        <v>19</v>
      </c>
      <c r="H17" s="73" t="s">
        <v>35</v>
      </c>
      <c r="I17" s="73"/>
      <c r="J17" s="73" t="s">
        <v>9</v>
      </c>
      <c r="K17" s="73"/>
      <c r="L17" s="73" t="s">
        <v>28</v>
      </c>
      <c r="M17" s="85" t="s">
        <v>1661</v>
      </c>
    </row>
    <row r="18" spans="1:13" ht="51.75" customHeight="1">
      <c r="A18" s="73">
        <v>17</v>
      </c>
      <c r="B18" s="73" t="s">
        <v>145</v>
      </c>
      <c r="C18" s="74" t="s">
        <v>146</v>
      </c>
      <c r="D18" s="73" t="s">
        <v>144</v>
      </c>
      <c r="E18" s="74" t="s">
        <v>17</v>
      </c>
      <c r="F18" s="73" t="s">
        <v>18</v>
      </c>
      <c r="G18" s="73" t="s">
        <v>19</v>
      </c>
      <c r="H18" s="73" t="s">
        <v>35</v>
      </c>
      <c r="I18" s="73"/>
      <c r="J18" s="73" t="s">
        <v>9</v>
      </c>
      <c r="K18" s="73"/>
      <c r="L18" s="73" t="s">
        <v>28</v>
      </c>
      <c r="M18" s="85" t="s">
        <v>1664</v>
      </c>
    </row>
    <row r="19" spans="1:13" ht="51.75" customHeight="1">
      <c r="A19" s="73">
        <v>18</v>
      </c>
      <c r="B19" s="73" t="s">
        <v>147</v>
      </c>
      <c r="C19" s="74" t="s">
        <v>148</v>
      </c>
      <c r="D19" s="73" t="s">
        <v>144</v>
      </c>
      <c r="E19" s="74" t="s">
        <v>17</v>
      </c>
      <c r="F19" s="73" t="s">
        <v>18</v>
      </c>
      <c r="G19" s="73" t="s">
        <v>19</v>
      </c>
      <c r="H19" s="73" t="s">
        <v>35</v>
      </c>
      <c r="I19" s="73"/>
      <c r="J19" s="73" t="s">
        <v>9</v>
      </c>
      <c r="K19" s="73"/>
      <c r="L19" s="73" t="s">
        <v>28</v>
      </c>
      <c r="M19" s="85" t="s">
        <v>1664</v>
      </c>
    </row>
    <row r="20" spans="1:13" ht="51.75" customHeight="1">
      <c r="A20" s="73">
        <v>19</v>
      </c>
      <c r="B20" s="73" t="s">
        <v>149</v>
      </c>
      <c r="C20" s="74" t="s">
        <v>150</v>
      </c>
      <c r="D20" s="73" t="s">
        <v>151</v>
      </c>
      <c r="E20" s="74" t="s">
        <v>152</v>
      </c>
      <c r="F20" s="73" t="s">
        <v>18</v>
      </c>
      <c r="G20" s="73" t="s">
        <v>19</v>
      </c>
      <c r="H20" s="73" t="s">
        <v>35</v>
      </c>
      <c r="I20" s="73"/>
      <c r="J20" s="73" t="s">
        <v>9</v>
      </c>
      <c r="K20" s="73"/>
      <c r="L20" s="73" t="s">
        <v>22</v>
      </c>
      <c r="M20" s="85" t="s">
        <v>1661</v>
      </c>
    </row>
    <row r="21" spans="1:13" ht="51.75" customHeight="1">
      <c r="A21" s="73">
        <v>20</v>
      </c>
      <c r="B21" s="73" t="s">
        <v>153</v>
      </c>
      <c r="C21" s="74" t="s">
        <v>154</v>
      </c>
      <c r="D21" s="73" t="s">
        <v>151</v>
      </c>
      <c r="E21" s="74" t="s">
        <v>152</v>
      </c>
      <c r="F21" s="73" t="s">
        <v>18</v>
      </c>
      <c r="G21" s="73" t="s">
        <v>19</v>
      </c>
      <c r="H21" s="73" t="s">
        <v>35</v>
      </c>
      <c r="I21" s="73"/>
      <c r="J21" s="73" t="s">
        <v>9</v>
      </c>
      <c r="K21" s="73"/>
      <c r="L21" s="73" t="s">
        <v>22</v>
      </c>
      <c r="M21" s="85" t="s">
        <v>1661</v>
      </c>
    </row>
    <row r="22" spans="1:13" ht="51.75" customHeight="1">
      <c r="A22" s="73">
        <v>21</v>
      </c>
      <c r="B22" s="73" t="s">
        <v>155</v>
      </c>
      <c r="C22" s="74" t="s">
        <v>156</v>
      </c>
      <c r="D22" s="73" t="s">
        <v>151</v>
      </c>
      <c r="E22" s="74" t="s">
        <v>152</v>
      </c>
      <c r="F22" s="73" t="s">
        <v>18</v>
      </c>
      <c r="G22" s="73" t="s">
        <v>19</v>
      </c>
      <c r="H22" s="73" t="s">
        <v>35</v>
      </c>
      <c r="I22" s="73"/>
      <c r="J22" s="73" t="s">
        <v>9</v>
      </c>
      <c r="K22" s="73"/>
      <c r="L22" s="73" t="s">
        <v>22</v>
      </c>
      <c r="M22" s="85" t="s">
        <v>1661</v>
      </c>
    </row>
    <row r="23" spans="1:13" ht="51.75" customHeight="1">
      <c r="A23" s="73">
        <v>22</v>
      </c>
      <c r="B23" s="73" t="s">
        <v>157</v>
      </c>
      <c r="C23" s="74" t="s">
        <v>158</v>
      </c>
      <c r="D23" s="73" t="s">
        <v>144</v>
      </c>
      <c r="E23" s="74" t="s">
        <v>25</v>
      </c>
      <c r="F23" s="73" t="s">
        <v>18</v>
      </c>
      <c r="G23" s="73" t="s">
        <v>19</v>
      </c>
      <c r="H23" s="73" t="s">
        <v>20</v>
      </c>
      <c r="I23" s="73"/>
      <c r="J23" s="73" t="s">
        <v>9</v>
      </c>
      <c r="K23" s="73"/>
      <c r="L23" s="73" t="s">
        <v>28</v>
      </c>
      <c r="M23" s="85" t="s">
        <v>1665</v>
      </c>
    </row>
    <row r="24" spans="1:13" ht="51.75" customHeight="1">
      <c r="A24" s="73">
        <v>23</v>
      </c>
      <c r="B24" s="73" t="s">
        <v>159</v>
      </c>
      <c r="C24" s="74" t="s">
        <v>160</v>
      </c>
      <c r="D24" s="73" t="s">
        <v>161</v>
      </c>
      <c r="E24" s="74" t="s">
        <v>68</v>
      </c>
      <c r="F24" s="73" t="s">
        <v>18</v>
      </c>
      <c r="G24" s="73" t="s">
        <v>19</v>
      </c>
      <c r="H24" s="73" t="s">
        <v>35</v>
      </c>
      <c r="I24" s="73" t="s">
        <v>8</v>
      </c>
      <c r="J24" s="73"/>
      <c r="K24" s="73"/>
      <c r="L24" s="73" t="s">
        <v>28</v>
      </c>
      <c r="M24" s="85" t="s">
        <v>1664</v>
      </c>
    </row>
    <row r="25" spans="1:13" ht="51.75" customHeight="1">
      <c r="A25" s="73">
        <v>24</v>
      </c>
      <c r="B25" s="73" t="s">
        <v>162</v>
      </c>
      <c r="C25" s="74" t="s">
        <v>163</v>
      </c>
      <c r="D25" s="73" t="s">
        <v>164</v>
      </c>
      <c r="E25" s="74" t="s">
        <v>68</v>
      </c>
      <c r="F25" s="73" t="s">
        <v>18</v>
      </c>
      <c r="G25" s="73" t="s">
        <v>19</v>
      </c>
      <c r="H25" s="73" t="s">
        <v>35</v>
      </c>
      <c r="I25" s="73"/>
      <c r="J25" s="73" t="s">
        <v>9</v>
      </c>
      <c r="K25" s="73"/>
      <c r="L25" s="73" t="s">
        <v>28</v>
      </c>
      <c r="M25" s="85" t="s">
        <v>1664</v>
      </c>
    </row>
    <row r="26" spans="1:13" ht="51.75" customHeight="1">
      <c r="A26" s="73">
        <v>25</v>
      </c>
      <c r="B26" s="73" t="s">
        <v>165</v>
      </c>
      <c r="C26" s="74" t="s">
        <v>166</v>
      </c>
      <c r="D26" s="73" t="s">
        <v>167</v>
      </c>
      <c r="E26" s="74" t="s">
        <v>90</v>
      </c>
      <c r="F26" s="73" t="s">
        <v>18</v>
      </c>
      <c r="G26" s="73" t="s">
        <v>19</v>
      </c>
      <c r="H26" s="73" t="s">
        <v>35</v>
      </c>
      <c r="I26" s="73"/>
      <c r="J26" s="73" t="s">
        <v>9</v>
      </c>
      <c r="K26" s="73"/>
      <c r="L26" s="73" t="s">
        <v>28</v>
      </c>
      <c r="M26" s="85" t="s">
        <v>1661</v>
      </c>
    </row>
    <row r="27" spans="1:13" ht="51.75" customHeight="1">
      <c r="A27" s="73">
        <v>26</v>
      </c>
      <c r="B27" s="73" t="s">
        <v>168</v>
      </c>
      <c r="C27" s="74" t="s">
        <v>169</v>
      </c>
      <c r="D27" s="73" t="s">
        <v>167</v>
      </c>
      <c r="E27" s="74" t="s">
        <v>71</v>
      </c>
      <c r="F27" s="73" t="s">
        <v>18</v>
      </c>
      <c r="G27" s="73" t="s">
        <v>19</v>
      </c>
      <c r="H27" s="73" t="s">
        <v>35</v>
      </c>
      <c r="I27" s="73"/>
      <c r="J27" s="73" t="s">
        <v>9</v>
      </c>
      <c r="K27" s="73"/>
      <c r="L27" s="73" t="s">
        <v>28</v>
      </c>
      <c r="M27" s="90" t="s">
        <v>1666</v>
      </c>
    </row>
    <row r="28" spans="1:13" ht="51.75" customHeight="1">
      <c r="A28" s="73">
        <v>27</v>
      </c>
      <c r="B28" s="73" t="s">
        <v>170</v>
      </c>
      <c r="C28" s="74" t="s">
        <v>171</v>
      </c>
      <c r="D28" s="73" t="s">
        <v>164</v>
      </c>
      <c r="E28" s="74" t="s">
        <v>17</v>
      </c>
      <c r="F28" s="73" t="s">
        <v>18</v>
      </c>
      <c r="G28" s="73" t="s">
        <v>19</v>
      </c>
      <c r="H28" s="73" t="s">
        <v>35</v>
      </c>
      <c r="I28" s="73"/>
      <c r="J28" s="73" t="s">
        <v>9</v>
      </c>
      <c r="K28" s="73"/>
      <c r="L28" s="73" t="s">
        <v>28</v>
      </c>
      <c r="M28" s="90" t="s">
        <v>1667</v>
      </c>
    </row>
    <row r="29" spans="1:13" ht="51.75" customHeight="1">
      <c r="A29" s="73">
        <v>28</v>
      </c>
      <c r="B29" s="73" t="s">
        <v>172</v>
      </c>
      <c r="C29" s="74" t="s">
        <v>173</v>
      </c>
      <c r="D29" s="73" t="s">
        <v>174</v>
      </c>
      <c r="E29" s="74" t="s">
        <v>90</v>
      </c>
      <c r="F29" s="73" t="s">
        <v>18</v>
      </c>
      <c r="G29" s="73" t="s">
        <v>19</v>
      </c>
      <c r="H29" s="73" t="s">
        <v>35</v>
      </c>
      <c r="I29" s="73" t="s">
        <v>8</v>
      </c>
      <c r="J29" s="73"/>
      <c r="K29" s="73"/>
      <c r="L29" s="86" t="s">
        <v>22</v>
      </c>
      <c r="M29" s="85" t="s">
        <v>1664</v>
      </c>
    </row>
    <row r="30" spans="1:13" ht="51.75" customHeight="1">
      <c r="A30" s="73">
        <v>29</v>
      </c>
      <c r="B30" s="73" t="s">
        <v>175</v>
      </c>
      <c r="C30" s="74" t="s">
        <v>176</v>
      </c>
      <c r="D30" s="73" t="s">
        <v>108</v>
      </c>
      <c r="E30" s="74" t="s">
        <v>109</v>
      </c>
      <c r="F30" s="73" t="s">
        <v>18</v>
      </c>
      <c r="G30" s="73" t="s">
        <v>19</v>
      </c>
      <c r="H30" s="73" t="s">
        <v>35</v>
      </c>
      <c r="I30" s="73"/>
      <c r="J30" s="73" t="s">
        <v>9</v>
      </c>
      <c r="K30" s="73"/>
      <c r="L30" s="73" t="s">
        <v>28</v>
      </c>
      <c r="M30" s="85" t="s">
        <v>1661</v>
      </c>
    </row>
    <row r="31" spans="1:13" ht="51.75" customHeight="1">
      <c r="A31" s="73">
        <v>30</v>
      </c>
      <c r="B31" s="73" t="s">
        <v>177</v>
      </c>
      <c r="C31" s="74" t="s">
        <v>178</v>
      </c>
      <c r="D31" s="73" t="s">
        <v>16</v>
      </c>
      <c r="E31" s="74" t="s">
        <v>17</v>
      </c>
      <c r="F31" s="73" t="s">
        <v>18</v>
      </c>
      <c r="G31" s="73" t="s">
        <v>19</v>
      </c>
      <c r="H31" s="73" t="s">
        <v>20</v>
      </c>
      <c r="I31" s="73"/>
      <c r="J31" s="73" t="s">
        <v>9</v>
      </c>
      <c r="K31" s="73"/>
      <c r="L31" s="86" t="s">
        <v>22</v>
      </c>
      <c r="M31" s="85" t="s">
        <v>1665</v>
      </c>
    </row>
    <row r="32" spans="1:13" ht="51.75" customHeight="1">
      <c r="A32" s="73">
        <v>31</v>
      </c>
      <c r="B32" s="73" t="s">
        <v>14</v>
      </c>
      <c r="C32" s="74" t="s">
        <v>15</v>
      </c>
      <c r="D32" s="73" t="s">
        <v>16</v>
      </c>
      <c r="E32" s="74" t="s">
        <v>17</v>
      </c>
      <c r="F32" s="73" t="s">
        <v>18</v>
      </c>
      <c r="G32" s="73" t="s">
        <v>19</v>
      </c>
      <c r="H32" s="73" t="s">
        <v>20</v>
      </c>
      <c r="I32" s="73"/>
      <c r="J32" s="73" t="s">
        <v>9</v>
      </c>
      <c r="K32" s="73"/>
      <c r="L32" s="86" t="s">
        <v>22</v>
      </c>
      <c r="M32" s="85" t="s">
        <v>1665</v>
      </c>
    </row>
    <row r="33" spans="1:14" ht="51.75" customHeight="1">
      <c r="A33" s="73">
        <v>32</v>
      </c>
      <c r="B33" s="73" t="s">
        <v>179</v>
      </c>
      <c r="C33" s="74" t="s">
        <v>180</v>
      </c>
      <c r="D33" s="73" t="s">
        <v>151</v>
      </c>
      <c r="E33" s="74" t="s">
        <v>152</v>
      </c>
      <c r="F33" s="73" t="s">
        <v>18</v>
      </c>
      <c r="G33" s="73" t="s">
        <v>19</v>
      </c>
      <c r="H33" s="73" t="s">
        <v>35</v>
      </c>
      <c r="I33" s="73"/>
      <c r="J33" s="73" t="s">
        <v>9</v>
      </c>
      <c r="K33" s="73"/>
      <c r="L33" s="86" t="s">
        <v>22</v>
      </c>
      <c r="M33" s="85" t="s">
        <v>1661</v>
      </c>
    </row>
    <row r="34" spans="1:14" ht="51.75" customHeight="1">
      <c r="A34" s="73">
        <v>33</v>
      </c>
      <c r="B34" s="73" t="s">
        <v>181</v>
      </c>
      <c r="C34" s="74" t="s">
        <v>182</v>
      </c>
      <c r="D34" s="73" t="s">
        <v>151</v>
      </c>
      <c r="E34" s="74" t="s">
        <v>152</v>
      </c>
      <c r="F34" s="73" t="s">
        <v>18</v>
      </c>
      <c r="G34" s="73" t="s">
        <v>19</v>
      </c>
      <c r="H34" s="73" t="s">
        <v>35</v>
      </c>
      <c r="I34" s="73"/>
      <c r="J34" s="73" t="s">
        <v>9</v>
      </c>
      <c r="K34" s="73"/>
      <c r="L34" s="86" t="s">
        <v>22</v>
      </c>
      <c r="M34" s="85" t="s">
        <v>1668</v>
      </c>
    </row>
    <row r="35" spans="1:14" ht="51.75" customHeight="1">
      <c r="A35" s="73">
        <v>34</v>
      </c>
      <c r="B35" s="73" t="s">
        <v>183</v>
      </c>
      <c r="C35" s="74" t="s">
        <v>184</v>
      </c>
      <c r="D35" s="73" t="s">
        <v>185</v>
      </c>
      <c r="E35" s="74" t="s">
        <v>17</v>
      </c>
      <c r="F35" s="73" t="s">
        <v>18</v>
      </c>
      <c r="G35" s="73" t="s">
        <v>19</v>
      </c>
      <c r="H35" s="73" t="s">
        <v>35</v>
      </c>
      <c r="I35" s="73"/>
      <c r="J35" s="73" t="s">
        <v>9</v>
      </c>
      <c r="K35" s="73"/>
      <c r="L35" s="73" t="s">
        <v>28</v>
      </c>
      <c r="M35" s="85" t="s">
        <v>1664</v>
      </c>
    </row>
    <row r="36" spans="1:14" ht="51.75" customHeight="1">
      <c r="A36" s="73">
        <v>35</v>
      </c>
      <c r="B36" s="73" t="s">
        <v>186</v>
      </c>
      <c r="C36" s="74" t="s">
        <v>187</v>
      </c>
      <c r="D36" s="73" t="s">
        <v>185</v>
      </c>
      <c r="E36" s="74" t="s">
        <v>17</v>
      </c>
      <c r="F36" s="73" t="s">
        <v>18</v>
      </c>
      <c r="G36" s="73" t="s">
        <v>19</v>
      </c>
      <c r="H36" s="73" t="s">
        <v>35</v>
      </c>
      <c r="I36" s="73"/>
      <c r="J36" s="73" t="s">
        <v>9</v>
      </c>
      <c r="K36" s="73"/>
      <c r="L36" s="73" t="s">
        <v>28</v>
      </c>
      <c r="M36" s="85" t="s">
        <v>1664</v>
      </c>
    </row>
    <row r="37" spans="1:14" ht="51.75" customHeight="1">
      <c r="A37" s="73">
        <v>36</v>
      </c>
      <c r="B37" s="73" t="s">
        <v>188</v>
      </c>
      <c r="C37" s="74" t="s">
        <v>189</v>
      </c>
      <c r="D37" s="73" t="s">
        <v>164</v>
      </c>
      <c r="E37" s="74" t="s">
        <v>17</v>
      </c>
      <c r="F37" s="73" t="s">
        <v>18</v>
      </c>
      <c r="G37" s="73" t="s">
        <v>19</v>
      </c>
      <c r="H37" s="73" t="s">
        <v>35</v>
      </c>
      <c r="I37" s="73"/>
      <c r="J37" s="73" t="s">
        <v>9</v>
      </c>
      <c r="K37" s="73"/>
      <c r="L37" s="73" t="s">
        <v>28</v>
      </c>
      <c r="M37" s="90" t="s">
        <v>1667</v>
      </c>
    </row>
    <row r="38" spans="1:14" ht="51.75" customHeight="1">
      <c r="A38" s="87">
        <v>37</v>
      </c>
      <c r="B38" s="87" t="s">
        <v>190</v>
      </c>
      <c r="C38" s="88" t="s">
        <v>191</v>
      </c>
      <c r="D38" s="87" t="s">
        <v>185</v>
      </c>
      <c r="E38" s="88" t="s">
        <v>17</v>
      </c>
      <c r="F38" s="87" t="s">
        <v>18</v>
      </c>
      <c r="G38" s="87" t="s">
        <v>19</v>
      </c>
      <c r="H38" s="87" t="s">
        <v>35</v>
      </c>
      <c r="I38" s="87"/>
      <c r="J38" s="87"/>
      <c r="K38" s="87" t="s">
        <v>192</v>
      </c>
      <c r="L38" s="87"/>
      <c r="M38" s="89"/>
      <c r="N38" s="64"/>
    </row>
    <row r="39" spans="1:14" ht="51.75" customHeight="1">
      <c r="A39" s="73">
        <v>38</v>
      </c>
      <c r="B39" s="73" t="s">
        <v>193</v>
      </c>
      <c r="C39" s="74" t="s">
        <v>194</v>
      </c>
      <c r="D39" s="73" t="s">
        <v>195</v>
      </c>
      <c r="E39" s="74" t="s">
        <v>17</v>
      </c>
      <c r="F39" s="73" t="s">
        <v>18</v>
      </c>
      <c r="G39" s="73" t="s">
        <v>19</v>
      </c>
      <c r="H39" s="73" t="s">
        <v>35</v>
      </c>
      <c r="I39" s="73" t="s">
        <v>8</v>
      </c>
      <c r="J39" s="73"/>
      <c r="K39" s="73"/>
      <c r="L39" s="73" t="s">
        <v>28</v>
      </c>
      <c r="M39" s="85"/>
    </row>
    <row r="40" spans="1:14" ht="51.75" customHeight="1">
      <c r="A40" s="73">
        <v>39</v>
      </c>
      <c r="B40" s="73" t="s">
        <v>196</v>
      </c>
      <c r="C40" s="74" t="s">
        <v>197</v>
      </c>
      <c r="D40" s="73" t="s">
        <v>161</v>
      </c>
      <c r="E40" s="74" t="s">
        <v>17</v>
      </c>
      <c r="F40" s="73" t="s">
        <v>18</v>
      </c>
      <c r="G40" s="73" t="s">
        <v>19</v>
      </c>
      <c r="H40" s="73" t="s">
        <v>35</v>
      </c>
      <c r="I40" s="73" t="s">
        <v>8</v>
      </c>
      <c r="J40" s="73"/>
      <c r="K40" s="73"/>
      <c r="L40" s="73" t="s">
        <v>28</v>
      </c>
      <c r="M40" s="85"/>
    </row>
    <row r="41" spans="1:14" ht="51.75" customHeight="1">
      <c r="A41" s="73">
        <v>40</v>
      </c>
      <c r="B41" s="73" t="s">
        <v>198</v>
      </c>
      <c r="C41" s="74" t="s">
        <v>199</v>
      </c>
      <c r="D41" s="73" t="s">
        <v>185</v>
      </c>
      <c r="E41" s="74" t="s">
        <v>17</v>
      </c>
      <c r="F41" s="73" t="s">
        <v>18</v>
      </c>
      <c r="G41" s="73" t="s">
        <v>19</v>
      </c>
      <c r="H41" s="73" t="s">
        <v>35</v>
      </c>
      <c r="I41" s="73" t="s">
        <v>8</v>
      </c>
      <c r="J41" s="73"/>
      <c r="K41" s="73"/>
      <c r="L41" s="86" t="s">
        <v>22</v>
      </c>
      <c r="M41" s="85" t="s">
        <v>1661</v>
      </c>
    </row>
    <row r="42" spans="1:14" ht="51.75" customHeight="1">
      <c r="A42" s="87">
        <v>41</v>
      </c>
      <c r="B42" s="87" t="s">
        <v>200</v>
      </c>
      <c r="C42" s="88" t="s">
        <v>201</v>
      </c>
      <c r="D42" s="87" t="s">
        <v>185</v>
      </c>
      <c r="E42" s="88" t="s">
        <v>17</v>
      </c>
      <c r="F42" s="87" t="s">
        <v>18</v>
      </c>
      <c r="G42" s="87" t="s">
        <v>19</v>
      </c>
      <c r="H42" s="87" t="s">
        <v>35</v>
      </c>
      <c r="I42" s="87"/>
      <c r="J42" s="87" t="s">
        <v>9</v>
      </c>
      <c r="K42" s="87"/>
      <c r="L42" s="87" t="s">
        <v>28</v>
      </c>
      <c r="M42" s="89" t="s">
        <v>1669</v>
      </c>
      <c r="N42" s="64"/>
    </row>
    <row r="43" spans="1:14" ht="51.75" customHeight="1">
      <c r="A43" s="73">
        <v>42</v>
      </c>
      <c r="B43" s="73" t="s">
        <v>202</v>
      </c>
      <c r="C43" s="74" t="s">
        <v>203</v>
      </c>
      <c r="D43" s="73" t="s">
        <v>185</v>
      </c>
      <c r="E43" s="74" t="s">
        <v>17</v>
      </c>
      <c r="F43" s="73" t="s">
        <v>18</v>
      </c>
      <c r="G43" s="73" t="s">
        <v>19</v>
      </c>
      <c r="H43" s="73" t="s">
        <v>35</v>
      </c>
      <c r="I43" s="73"/>
      <c r="J43" s="73" t="s">
        <v>9</v>
      </c>
      <c r="K43" s="73"/>
      <c r="L43" s="73" t="s">
        <v>28</v>
      </c>
      <c r="M43" s="90" t="s">
        <v>1666</v>
      </c>
    </row>
    <row r="44" spans="1:14" ht="51.75" customHeight="1">
      <c r="A44" s="73">
        <v>43</v>
      </c>
      <c r="B44" s="73" t="s">
        <v>204</v>
      </c>
      <c r="C44" s="74" t="s">
        <v>205</v>
      </c>
      <c r="D44" s="73" t="s">
        <v>185</v>
      </c>
      <c r="E44" s="74" t="s">
        <v>17</v>
      </c>
      <c r="F44" s="73" t="s">
        <v>18</v>
      </c>
      <c r="G44" s="73" t="s">
        <v>19</v>
      </c>
      <c r="H44" s="73" t="s">
        <v>35</v>
      </c>
      <c r="I44" s="73"/>
      <c r="J44" s="73" t="s">
        <v>9</v>
      </c>
      <c r="K44" s="73"/>
      <c r="L44" s="73" t="s">
        <v>28</v>
      </c>
      <c r="M44" s="85" t="s">
        <v>1664</v>
      </c>
    </row>
    <row r="45" spans="1:14" ht="51.75" customHeight="1">
      <c r="A45" s="73">
        <v>44</v>
      </c>
      <c r="B45" s="73" t="s">
        <v>206</v>
      </c>
      <c r="C45" s="74" t="s">
        <v>207</v>
      </c>
      <c r="D45" s="73" t="s">
        <v>60</v>
      </c>
      <c r="E45" s="74" t="s">
        <v>71</v>
      </c>
      <c r="F45" s="73" t="s">
        <v>18</v>
      </c>
      <c r="G45" s="73" t="s">
        <v>19</v>
      </c>
      <c r="H45" s="73" t="s">
        <v>35</v>
      </c>
      <c r="I45" s="73" t="s">
        <v>8</v>
      </c>
      <c r="J45" s="73"/>
      <c r="K45" s="73"/>
      <c r="L45" s="73" t="s">
        <v>28</v>
      </c>
      <c r="M45" s="85" t="s">
        <v>1661</v>
      </c>
    </row>
    <row r="46" spans="1:14" ht="51.75" customHeight="1">
      <c r="A46" s="73">
        <v>45</v>
      </c>
      <c r="B46" s="73" t="s">
        <v>208</v>
      </c>
      <c r="C46" s="74" t="s">
        <v>209</v>
      </c>
      <c r="D46" s="73" t="s">
        <v>185</v>
      </c>
      <c r="E46" s="74" t="s">
        <v>17</v>
      </c>
      <c r="F46" s="73" t="s">
        <v>18</v>
      </c>
      <c r="G46" s="73" t="s">
        <v>19</v>
      </c>
      <c r="H46" s="73" t="s">
        <v>35</v>
      </c>
      <c r="I46" s="73"/>
      <c r="J46" s="73" t="s">
        <v>9</v>
      </c>
      <c r="K46" s="73"/>
      <c r="L46" s="86" t="s">
        <v>22</v>
      </c>
      <c r="M46" s="85" t="s">
        <v>1664</v>
      </c>
    </row>
    <row r="47" spans="1:14" ht="13.5" customHeight="1"/>
    <row r="48" spans="1:14" ht="13.5" customHeight="1"/>
    <row r="49" ht="13.5" customHeight="1"/>
    <row r="50" ht="13.5" customHeight="1"/>
    <row r="51" ht="13.5" customHeight="1"/>
    <row r="52" ht="13.5" customHeight="1"/>
    <row r="53" ht="13.5" customHeight="1"/>
    <row r="54" ht="13.5" customHeight="1"/>
    <row r="55" ht="13.5" customHeight="1"/>
    <row r="56" ht="13.5" customHeight="1"/>
    <row r="57" ht="13.5" customHeight="1"/>
    <row r="58" ht="13.5" customHeight="1"/>
    <row r="59" ht="13.5" customHeight="1"/>
    <row r="60" ht="13.5" customHeight="1"/>
    <row r="61" ht="13.5" customHeight="1"/>
    <row r="62" ht="13.5" customHeight="1"/>
    <row r="63" ht="13.5" customHeight="1"/>
    <row r="64"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row r="78" ht="13.5" customHeight="1"/>
    <row r="79" ht="13.5" customHeight="1"/>
    <row r="80"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ht="13.5" customHeight="1"/>
    <row r="114" ht="13.5" customHeight="1"/>
    <row r="115" ht="13.5" customHeight="1"/>
    <row r="116" ht="13.5" customHeight="1"/>
    <row r="117" ht="13.5" customHeight="1"/>
    <row r="118" ht="13.5" customHeight="1"/>
    <row r="119" ht="13.5" customHeight="1"/>
    <row r="120" ht="13.5" customHeight="1"/>
    <row r="121" ht="13.5" customHeight="1"/>
    <row r="122" ht="13.5" customHeight="1"/>
    <row r="123" ht="13.5" customHeight="1"/>
    <row r="124" ht="13.5" customHeight="1"/>
    <row r="125" ht="13.5" customHeight="1"/>
    <row r="126" ht="13.5" customHeight="1"/>
    <row r="127" ht="13.5" customHeight="1"/>
    <row r="128" ht="13.5" customHeight="1"/>
    <row r="129" ht="13.5" customHeight="1"/>
    <row r="130" ht="13.5" customHeight="1"/>
    <row r="131" ht="13.5" customHeight="1"/>
    <row r="132" ht="13.5" customHeight="1"/>
    <row r="133" ht="13.5" customHeight="1"/>
    <row r="134" ht="13.5" customHeight="1"/>
    <row r="135"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row r="156" ht="13.5" customHeight="1"/>
    <row r="157" ht="13.5" customHeight="1"/>
    <row r="158" ht="13.5" customHeight="1"/>
    <row r="159" ht="13.5" customHeight="1"/>
    <row r="160" ht="13.5" customHeight="1"/>
    <row r="161" ht="13.5" customHeight="1"/>
    <row r="162" ht="13.5" customHeight="1"/>
    <row r="163" ht="13.5" customHeight="1"/>
    <row r="164" ht="13.5" customHeight="1"/>
    <row r="165" ht="13.5" customHeight="1"/>
    <row r="166" ht="13.5" customHeight="1"/>
    <row r="167" ht="13.5" customHeight="1"/>
    <row r="168" ht="13.5" customHeight="1"/>
    <row r="169" ht="13.5" customHeight="1"/>
    <row r="170" ht="13.5" customHeight="1"/>
    <row r="171" ht="13.5" customHeight="1"/>
    <row r="172" ht="13.5" customHeight="1"/>
    <row r="173" ht="13.5" customHeight="1"/>
    <row r="174" ht="13.5" customHeight="1"/>
    <row r="175" ht="13.5" customHeight="1"/>
    <row r="176" ht="13.5" customHeight="1"/>
    <row r="177" ht="13.5" customHeight="1"/>
    <row r="178" ht="13.5" customHeight="1"/>
    <row r="179" ht="13.5" customHeight="1"/>
    <row r="180" ht="13.5" customHeight="1"/>
    <row r="181" ht="13.5" customHeight="1"/>
    <row r="182" ht="13.5" customHeight="1"/>
    <row r="183" ht="13.5" customHeight="1"/>
    <row r="184" ht="13.5" customHeight="1"/>
    <row r="185" ht="13.5" customHeight="1"/>
    <row r="186" ht="13.5" customHeight="1"/>
    <row r="187" ht="13.5" customHeight="1"/>
    <row r="188" ht="13.5" customHeight="1"/>
    <row r="189" ht="13.5" customHeight="1"/>
    <row r="190" ht="13.5" customHeight="1"/>
    <row r="191" ht="13.5" customHeight="1"/>
    <row r="192" ht="13.5" customHeight="1"/>
    <row r="193" ht="13.5" customHeight="1"/>
    <row r="194" ht="13.5" customHeight="1"/>
    <row r="195" ht="13.5" customHeight="1"/>
    <row r="196" ht="13.5" customHeight="1"/>
    <row r="197" ht="13.5" customHeight="1"/>
    <row r="198" ht="13.5" customHeight="1"/>
    <row r="199" ht="13.5" customHeight="1"/>
    <row r="200" ht="13.5" customHeight="1"/>
    <row r="201" ht="13.5" customHeight="1"/>
    <row r="202" ht="13.5" customHeight="1"/>
    <row r="203" ht="13.5" customHeight="1"/>
    <row r="204" ht="13.5" customHeight="1"/>
    <row r="205" ht="13.5" customHeight="1"/>
    <row r="206" ht="13.5" customHeight="1"/>
    <row r="207" ht="13.5" customHeight="1"/>
    <row r="208" ht="13.5" customHeight="1"/>
    <row r="209" ht="13.5" customHeight="1"/>
    <row r="210" ht="13.5" customHeight="1"/>
    <row r="211" ht="13.5" customHeight="1"/>
    <row r="212" ht="13.5" customHeight="1"/>
    <row r="213" ht="13.5" customHeight="1"/>
    <row r="214" ht="13.5" customHeight="1"/>
    <row r="215" ht="13.5" customHeight="1"/>
    <row r="216" ht="13.5" customHeight="1"/>
    <row r="217" ht="13.5" customHeight="1"/>
    <row r="218" ht="13.5" customHeight="1"/>
    <row r="219" ht="13.5" customHeight="1"/>
    <row r="220" ht="13.5" customHeight="1"/>
    <row r="221" ht="13.5" customHeight="1"/>
    <row r="222" ht="13.5" customHeight="1"/>
    <row r="223" ht="13.5" customHeight="1"/>
    <row r="224" ht="13.5" customHeight="1"/>
    <row r="225" ht="13.5" customHeight="1"/>
    <row r="226" ht="13.5" customHeight="1"/>
    <row r="227" ht="13.5" customHeight="1"/>
    <row r="228" ht="13.5" customHeight="1"/>
    <row r="229" ht="13.5" customHeight="1"/>
    <row r="230" ht="13.5" customHeight="1"/>
    <row r="231" ht="13.5" customHeight="1"/>
    <row r="232" ht="13.5" customHeight="1"/>
    <row r="233" ht="13.5" customHeight="1"/>
    <row r="234" ht="13.5" customHeight="1"/>
    <row r="235" ht="13.5" customHeight="1"/>
    <row r="236" ht="13.5" customHeight="1"/>
    <row r="237" ht="13.5" customHeight="1"/>
    <row r="238" ht="13.5" customHeight="1"/>
    <row r="239" ht="13.5" customHeight="1"/>
    <row r="240" ht="13.5" customHeight="1"/>
    <row r="241" ht="13.5" customHeight="1"/>
    <row r="242" ht="13.5" customHeight="1"/>
    <row r="243" ht="13.5" customHeight="1"/>
    <row r="244" ht="13.5" customHeight="1"/>
    <row r="245" ht="13.5" customHeight="1"/>
    <row r="246" ht="13.5" customHeight="1"/>
    <row r="247" ht="13.5" customHeight="1"/>
    <row r="248" ht="13.5" customHeight="1"/>
    <row r="249" ht="13.5" customHeight="1"/>
    <row r="250" ht="13.5" customHeight="1"/>
    <row r="251" ht="13.5" customHeight="1"/>
    <row r="252" ht="13.5" customHeight="1"/>
    <row r="253" ht="13.5" customHeight="1"/>
    <row r="254" ht="13.5" customHeight="1"/>
    <row r="255" ht="13.5" customHeight="1"/>
    <row r="256" ht="13.5" customHeight="1"/>
    <row r="257" ht="13.5" customHeight="1"/>
    <row r="258" ht="13.5" customHeight="1"/>
    <row r="259" ht="13.5" customHeight="1"/>
    <row r="260" ht="13.5" customHeight="1"/>
    <row r="261" ht="13.5" customHeight="1"/>
    <row r="262" ht="13.5" customHeight="1"/>
    <row r="263" ht="13.5" customHeight="1"/>
    <row r="264" ht="13.5" customHeight="1"/>
    <row r="265" ht="13.5" customHeight="1"/>
    <row r="266" ht="13.5" customHeight="1"/>
    <row r="267" ht="13.5" customHeight="1"/>
    <row r="268" ht="13.5" customHeight="1"/>
    <row r="269" ht="13.5" customHeight="1"/>
    <row r="270" ht="13.5" customHeight="1"/>
    <row r="271" ht="13.5" customHeight="1"/>
    <row r="272" ht="13.5" customHeight="1"/>
    <row r="273" ht="13.5" customHeight="1"/>
    <row r="274" ht="13.5" customHeight="1"/>
    <row r="275" ht="13.5" customHeight="1"/>
    <row r="276" ht="13.5" customHeight="1"/>
    <row r="277" ht="13.5" customHeight="1"/>
    <row r="278" ht="13.5" customHeight="1"/>
    <row r="279" ht="13.5" customHeight="1"/>
    <row r="280" ht="13.5" customHeight="1"/>
    <row r="281" ht="13.5" customHeight="1"/>
    <row r="282" ht="13.5" customHeight="1"/>
    <row r="283" ht="13.5" customHeight="1"/>
    <row r="284" ht="13.5" customHeight="1"/>
    <row r="285" ht="13.5" customHeight="1"/>
    <row r="286" ht="13.5" customHeight="1"/>
    <row r="287" ht="13.5" customHeight="1"/>
    <row r="288" ht="13.5" customHeight="1"/>
    <row r="289" ht="13.5" customHeight="1"/>
    <row r="290" ht="13.5" customHeight="1"/>
    <row r="291" ht="13.5" customHeight="1"/>
    <row r="292" ht="13.5" customHeight="1"/>
    <row r="293" ht="13.5" customHeight="1"/>
    <row r="294" ht="13.5" customHeight="1"/>
    <row r="295" ht="13.5" customHeight="1"/>
    <row r="296" ht="13.5" customHeight="1"/>
    <row r="297" ht="13.5" customHeight="1"/>
    <row r="298" ht="13.5" customHeight="1"/>
    <row r="299" ht="13.5" customHeight="1"/>
    <row r="300" ht="13.5" customHeight="1"/>
    <row r="301" ht="13.5" customHeight="1"/>
    <row r="302" ht="13.5" customHeight="1"/>
    <row r="303" ht="13.5" customHeight="1"/>
    <row r="304" ht="13.5" customHeight="1"/>
    <row r="305" ht="13.5" customHeight="1"/>
    <row r="306" ht="13.5" customHeight="1"/>
    <row r="307" ht="13.5" customHeight="1"/>
    <row r="308" ht="13.5" customHeight="1"/>
    <row r="309" ht="13.5" customHeight="1"/>
    <row r="310" ht="13.5" customHeight="1"/>
    <row r="311" ht="13.5" customHeight="1"/>
    <row r="312" ht="13.5" customHeight="1"/>
    <row r="313" ht="13.5" customHeight="1"/>
    <row r="314" ht="13.5" customHeight="1"/>
    <row r="315" ht="13.5" customHeight="1"/>
    <row r="316" ht="13.5" customHeight="1"/>
    <row r="317" ht="13.5" customHeight="1"/>
    <row r="318" ht="13.5" customHeight="1"/>
    <row r="319" ht="13.5" customHeight="1"/>
    <row r="320" ht="13.5" customHeight="1"/>
    <row r="321" ht="13.5" customHeight="1"/>
    <row r="322" ht="13.5" customHeight="1"/>
    <row r="323" ht="13.5" customHeight="1"/>
    <row r="324" ht="13.5" customHeight="1"/>
    <row r="325" ht="13.5" customHeight="1"/>
    <row r="326" ht="13.5" customHeight="1"/>
    <row r="327" ht="13.5" customHeight="1"/>
    <row r="328" ht="13.5" customHeight="1"/>
    <row r="329" ht="13.5" customHeight="1"/>
    <row r="330" ht="13.5" customHeight="1"/>
    <row r="331" ht="13.5" customHeight="1"/>
    <row r="332" ht="13.5" customHeight="1"/>
    <row r="333" ht="13.5" customHeight="1"/>
    <row r="334" ht="13.5" customHeight="1"/>
    <row r="335" ht="13.5" customHeight="1"/>
    <row r="336" ht="13.5" customHeight="1"/>
    <row r="337" ht="13.5" customHeight="1"/>
    <row r="338" ht="13.5" customHeight="1"/>
    <row r="339" ht="13.5" customHeight="1"/>
    <row r="340" ht="13.5" customHeight="1"/>
    <row r="341" ht="13.5" customHeight="1"/>
    <row r="342" ht="13.5" customHeight="1"/>
    <row r="343" ht="13.5" customHeight="1"/>
    <row r="344" ht="13.5" customHeight="1"/>
    <row r="345" ht="13.5" customHeight="1"/>
    <row r="346" ht="13.5" customHeight="1"/>
    <row r="347" ht="13.5" customHeight="1"/>
    <row r="348" ht="13.5" customHeight="1"/>
    <row r="349" ht="13.5" customHeight="1"/>
    <row r="350" ht="13.5" customHeight="1"/>
    <row r="351" ht="13.5" customHeight="1"/>
    <row r="352" ht="13.5" customHeight="1"/>
    <row r="353" ht="13.5" customHeight="1"/>
    <row r="354" ht="13.5" customHeight="1"/>
    <row r="355" ht="13.5" customHeight="1"/>
    <row r="356" ht="13.5" customHeight="1"/>
    <row r="357" ht="13.5" customHeight="1"/>
    <row r="358" ht="13.5" customHeight="1"/>
    <row r="359" ht="13.5" customHeight="1"/>
    <row r="360" ht="13.5" customHeight="1"/>
    <row r="361" ht="13.5" customHeight="1"/>
    <row r="362" ht="13.5" customHeight="1"/>
    <row r="363" ht="13.5" customHeight="1"/>
    <row r="364" ht="13.5" customHeight="1"/>
    <row r="365" ht="13.5" customHeight="1"/>
    <row r="366" ht="13.5" customHeight="1"/>
    <row r="367" ht="13.5" customHeight="1"/>
    <row r="368" ht="13.5" customHeight="1"/>
    <row r="369" ht="13.5" customHeight="1"/>
    <row r="370" ht="13.5" customHeight="1"/>
    <row r="371" ht="13.5" customHeight="1"/>
    <row r="372" ht="13.5" customHeight="1"/>
    <row r="373" ht="13.5" customHeight="1"/>
    <row r="374" ht="13.5" customHeight="1"/>
    <row r="375" ht="13.5" customHeight="1"/>
    <row r="376" ht="13.5" customHeight="1"/>
    <row r="377" ht="13.5" customHeight="1"/>
    <row r="378" ht="13.5" customHeight="1"/>
    <row r="379" ht="13.5" customHeight="1"/>
    <row r="380" ht="13.5" customHeight="1"/>
    <row r="381" ht="13.5" customHeight="1"/>
    <row r="382" ht="13.5" customHeight="1"/>
    <row r="383" ht="13.5" customHeight="1"/>
    <row r="384" ht="13.5" customHeight="1"/>
    <row r="385" ht="13.5" customHeight="1"/>
    <row r="386" ht="13.5" customHeight="1"/>
    <row r="387" ht="13.5" customHeight="1"/>
    <row r="388" ht="13.5" customHeight="1"/>
    <row r="389" ht="13.5" customHeight="1"/>
    <row r="390" ht="13.5" customHeight="1"/>
    <row r="391" ht="13.5" customHeight="1"/>
    <row r="392" ht="13.5" customHeight="1"/>
    <row r="393" ht="13.5" customHeight="1"/>
    <row r="394" ht="13.5" customHeight="1"/>
    <row r="395" ht="13.5" customHeight="1"/>
    <row r="396" ht="13.5" customHeight="1"/>
    <row r="397" ht="13.5" customHeight="1"/>
    <row r="398" ht="13.5" customHeight="1"/>
    <row r="399" ht="13.5" customHeight="1"/>
    <row r="400" ht="13.5" customHeight="1"/>
    <row r="401" ht="13.5" customHeight="1"/>
    <row r="402" ht="13.5" customHeight="1"/>
    <row r="403" ht="13.5" customHeight="1"/>
    <row r="404" ht="13.5" customHeight="1"/>
    <row r="405" ht="13.5" customHeight="1"/>
    <row r="406" ht="13.5" customHeight="1"/>
    <row r="407" ht="13.5" customHeight="1"/>
    <row r="408" ht="13.5" customHeight="1"/>
    <row r="409" ht="13.5" customHeight="1"/>
    <row r="410" ht="13.5" customHeight="1"/>
    <row r="411" ht="13.5" customHeight="1"/>
    <row r="412" ht="13.5" customHeight="1"/>
    <row r="413" ht="13.5" customHeight="1"/>
    <row r="414" ht="13.5" customHeight="1"/>
    <row r="415" ht="13.5" customHeight="1"/>
    <row r="416" ht="13.5" customHeight="1"/>
    <row r="417" ht="13.5" customHeight="1"/>
    <row r="418" ht="13.5" customHeight="1"/>
    <row r="419" ht="13.5" customHeight="1"/>
    <row r="420" ht="13.5" customHeight="1"/>
    <row r="421" ht="13.5" customHeight="1"/>
    <row r="422" ht="13.5" customHeight="1"/>
    <row r="423" ht="13.5" customHeight="1"/>
    <row r="424" ht="13.5" customHeight="1"/>
    <row r="425" ht="13.5" customHeight="1"/>
    <row r="426" ht="13.5" customHeight="1"/>
    <row r="427" ht="13.5" customHeight="1"/>
    <row r="428" ht="13.5" customHeight="1"/>
    <row r="429" ht="13.5" customHeight="1"/>
    <row r="430" ht="13.5" customHeight="1"/>
    <row r="431" ht="13.5" customHeight="1"/>
    <row r="432" ht="13.5" customHeight="1"/>
    <row r="433" ht="13.5" customHeight="1"/>
    <row r="434" ht="13.5" customHeight="1"/>
    <row r="435" ht="13.5" customHeight="1"/>
    <row r="436" ht="13.5" customHeight="1"/>
    <row r="437" ht="13.5" customHeight="1"/>
    <row r="438" ht="13.5" customHeight="1"/>
    <row r="439" ht="13.5" customHeight="1"/>
    <row r="440" ht="13.5" customHeight="1"/>
    <row r="441" ht="13.5" customHeight="1"/>
    <row r="442" ht="13.5" customHeight="1"/>
    <row r="443" ht="13.5" customHeight="1"/>
    <row r="444" ht="13.5" customHeight="1"/>
    <row r="445" ht="13.5" customHeight="1"/>
    <row r="446" ht="13.5" customHeight="1"/>
    <row r="447" ht="13.5" customHeight="1"/>
    <row r="448" ht="13.5" customHeight="1"/>
    <row r="449" ht="13.5" customHeight="1"/>
    <row r="450" ht="13.5" customHeight="1"/>
    <row r="451" ht="13.5" customHeight="1"/>
    <row r="452" ht="13.5" customHeight="1"/>
    <row r="453" ht="13.5" customHeight="1"/>
    <row r="454" ht="13.5" customHeight="1"/>
    <row r="455" ht="13.5" customHeight="1"/>
    <row r="456" ht="13.5" customHeight="1"/>
    <row r="457" ht="13.5" customHeight="1"/>
    <row r="458" ht="13.5" customHeight="1"/>
    <row r="459" ht="13.5" customHeight="1"/>
    <row r="460" ht="13.5" customHeight="1"/>
    <row r="461" ht="13.5" customHeight="1"/>
    <row r="462" ht="13.5" customHeight="1"/>
    <row r="463" ht="13.5" customHeight="1"/>
    <row r="464" ht="13.5" customHeight="1"/>
    <row r="465" ht="13.5" customHeight="1"/>
    <row r="466" ht="13.5" customHeight="1"/>
    <row r="467" ht="13.5" customHeight="1"/>
    <row r="468" ht="13.5" customHeight="1"/>
    <row r="469" ht="13.5" customHeight="1"/>
    <row r="470" ht="13.5" customHeight="1"/>
    <row r="471" ht="13.5" customHeight="1"/>
    <row r="472" ht="13.5" customHeight="1"/>
    <row r="473" ht="13.5" customHeight="1"/>
    <row r="474" ht="13.5" customHeight="1"/>
    <row r="475" ht="13.5" customHeight="1"/>
    <row r="476" ht="13.5" customHeight="1"/>
    <row r="477" ht="13.5" customHeight="1"/>
    <row r="478" ht="13.5" customHeight="1"/>
    <row r="479" ht="13.5" customHeight="1"/>
    <row r="480" ht="13.5" customHeight="1"/>
    <row r="481" ht="13.5" customHeight="1"/>
    <row r="482" ht="13.5" customHeight="1"/>
    <row r="483" ht="13.5" customHeight="1"/>
    <row r="484" ht="13.5" customHeight="1"/>
    <row r="485" ht="13.5" customHeight="1"/>
    <row r="486" ht="13.5" customHeight="1"/>
    <row r="487" ht="13.5" customHeight="1"/>
    <row r="488" ht="13.5" customHeight="1"/>
    <row r="489" ht="13.5" customHeight="1"/>
    <row r="490" ht="13.5" customHeight="1"/>
    <row r="491" ht="13.5" customHeight="1"/>
    <row r="492" ht="13.5" customHeight="1"/>
    <row r="493" ht="13.5" customHeight="1"/>
    <row r="494" ht="13.5" customHeight="1"/>
    <row r="495" ht="13.5" customHeight="1"/>
    <row r="496" ht="13.5" customHeight="1"/>
    <row r="497" ht="13.5" customHeight="1"/>
    <row r="498" ht="13.5" customHeight="1"/>
    <row r="499" ht="13.5" customHeight="1"/>
    <row r="500" ht="13.5" customHeight="1"/>
    <row r="501" ht="13.5" customHeight="1"/>
    <row r="502" ht="13.5" customHeight="1"/>
    <row r="503" ht="13.5" customHeight="1"/>
    <row r="504" ht="13.5" customHeight="1"/>
    <row r="505" ht="13.5" customHeight="1"/>
    <row r="506" ht="13.5" customHeight="1"/>
    <row r="507" ht="13.5" customHeight="1"/>
    <row r="508" ht="13.5" customHeight="1"/>
    <row r="509" ht="13.5" customHeight="1"/>
    <row r="510" ht="13.5" customHeight="1"/>
    <row r="511" ht="13.5" customHeight="1"/>
    <row r="512" ht="13.5" customHeight="1"/>
    <row r="513" ht="13.5" customHeight="1"/>
    <row r="514" ht="13.5" customHeight="1"/>
    <row r="515" ht="13.5" customHeight="1"/>
    <row r="516" ht="13.5" customHeight="1"/>
    <row r="517" ht="13.5" customHeight="1"/>
    <row r="518" ht="13.5" customHeight="1"/>
    <row r="519" ht="13.5" customHeight="1"/>
    <row r="520" ht="13.5" customHeight="1"/>
    <row r="521" ht="13.5" customHeight="1"/>
    <row r="522" ht="13.5" customHeight="1"/>
    <row r="523" ht="13.5" customHeight="1"/>
    <row r="524" ht="13.5" customHeight="1"/>
    <row r="525" ht="13.5" customHeight="1"/>
    <row r="526" ht="13.5" customHeight="1"/>
    <row r="527" ht="13.5" customHeight="1"/>
    <row r="528" ht="13.5" customHeight="1"/>
    <row r="529" ht="13.5" customHeight="1"/>
    <row r="530" ht="13.5" customHeight="1"/>
    <row r="531" ht="13.5" customHeight="1"/>
    <row r="532" ht="13.5" customHeight="1"/>
    <row r="533" ht="13.5" customHeight="1"/>
    <row r="534" ht="13.5" customHeight="1"/>
    <row r="535" ht="13.5" customHeight="1"/>
    <row r="536" ht="13.5" customHeight="1"/>
    <row r="537" ht="13.5" customHeight="1"/>
    <row r="538" ht="13.5" customHeight="1"/>
    <row r="539" ht="13.5" customHeight="1"/>
    <row r="540" ht="13.5" customHeight="1"/>
    <row r="541" ht="13.5" customHeight="1"/>
    <row r="542" ht="13.5" customHeight="1"/>
    <row r="543" ht="13.5" customHeight="1"/>
    <row r="544" ht="13.5" customHeight="1"/>
    <row r="545" ht="13.5" customHeight="1"/>
    <row r="546" ht="13.5" customHeight="1"/>
    <row r="547" ht="13.5" customHeight="1"/>
    <row r="548" ht="13.5" customHeight="1"/>
    <row r="549" ht="13.5" customHeight="1"/>
    <row r="550" ht="13.5" customHeight="1"/>
    <row r="551" ht="13.5" customHeight="1"/>
    <row r="552" ht="13.5" customHeight="1"/>
    <row r="553" ht="13.5" customHeight="1"/>
    <row r="554" ht="13.5" customHeight="1"/>
    <row r="555" ht="13.5" customHeight="1"/>
    <row r="556" ht="13.5" customHeight="1"/>
    <row r="557" ht="13.5" customHeight="1"/>
    <row r="558" ht="13.5" customHeight="1"/>
    <row r="559" ht="13.5" customHeight="1"/>
    <row r="560" ht="13.5" customHeight="1"/>
    <row r="561" ht="13.5" customHeight="1"/>
    <row r="562" ht="13.5" customHeight="1"/>
    <row r="563" ht="13.5" customHeight="1"/>
    <row r="564" ht="13.5" customHeight="1"/>
    <row r="565" ht="13.5" customHeight="1"/>
    <row r="566" ht="13.5" customHeight="1"/>
    <row r="567" ht="13.5" customHeight="1"/>
    <row r="568" ht="13.5" customHeight="1"/>
    <row r="569" ht="13.5" customHeight="1"/>
    <row r="570" ht="13.5" customHeight="1"/>
    <row r="571" ht="13.5" customHeight="1"/>
    <row r="572" ht="13.5" customHeight="1"/>
    <row r="573" ht="13.5" customHeight="1"/>
    <row r="574" ht="13.5" customHeight="1"/>
    <row r="575" ht="13.5" customHeight="1"/>
    <row r="576" ht="13.5" customHeight="1"/>
    <row r="577" ht="13.5" customHeight="1"/>
    <row r="578" ht="13.5" customHeight="1"/>
    <row r="579" ht="13.5" customHeight="1"/>
    <row r="580" ht="13.5" customHeight="1"/>
    <row r="581" ht="13.5" customHeight="1"/>
    <row r="582" ht="13.5" customHeight="1"/>
    <row r="583" ht="13.5" customHeight="1"/>
    <row r="584" ht="13.5" customHeight="1"/>
    <row r="585" ht="13.5" customHeight="1"/>
    <row r="586" ht="13.5" customHeight="1"/>
    <row r="587" ht="13.5" customHeight="1"/>
    <row r="588" ht="13.5" customHeight="1"/>
    <row r="589" ht="13.5" customHeight="1"/>
    <row r="590" ht="13.5" customHeight="1"/>
    <row r="591" ht="13.5" customHeight="1"/>
    <row r="592" ht="13.5" customHeight="1"/>
    <row r="593" ht="13.5" customHeight="1"/>
    <row r="594" ht="13.5" customHeight="1"/>
    <row r="595" ht="13.5" customHeight="1"/>
    <row r="596" ht="13.5" customHeight="1"/>
    <row r="597" ht="13.5" customHeight="1"/>
    <row r="598" ht="13.5" customHeight="1"/>
    <row r="599" ht="13.5" customHeight="1"/>
    <row r="600" ht="13.5" customHeight="1"/>
    <row r="601" ht="13.5" customHeight="1"/>
    <row r="602" ht="13.5" customHeight="1"/>
    <row r="603" ht="13.5" customHeight="1"/>
    <row r="604" ht="13.5" customHeight="1"/>
    <row r="605" ht="13.5" customHeight="1"/>
    <row r="606" ht="13.5" customHeight="1"/>
    <row r="607" ht="13.5" customHeight="1"/>
    <row r="608" ht="13.5" customHeight="1"/>
    <row r="609" ht="13.5" customHeight="1"/>
    <row r="610" ht="13.5" customHeight="1"/>
    <row r="611" ht="13.5" customHeight="1"/>
    <row r="612" ht="13.5" customHeight="1"/>
    <row r="613" ht="13.5" customHeight="1"/>
    <row r="614" ht="13.5" customHeight="1"/>
    <row r="615" ht="13.5" customHeight="1"/>
    <row r="616" ht="13.5" customHeight="1"/>
    <row r="617" ht="13.5" customHeight="1"/>
    <row r="618" ht="13.5" customHeight="1"/>
    <row r="619" ht="13.5" customHeight="1"/>
    <row r="620" ht="13.5" customHeight="1"/>
    <row r="621" ht="13.5" customHeight="1"/>
    <row r="622" ht="13.5" customHeight="1"/>
    <row r="623" ht="13.5" customHeight="1"/>
    <row r="624" ht="13.5" customHeight="1"/>
    <row r="625" ht="13.5" customHeight="1"/>
    <row r="626" ht="13.5" customHeight="1"/>
    <row r="627" ht="13.5" customHeight="1"/>
    <row r="628" ht="13.5" customHeight="1"/>
    <row r="629" ht="13.5" customHeight="1"/>
    <row r="630" ht="13.5" customHeight="1"/>
    <row r="631" ht="13.5" customHeight="1"/>
    <row r="632" ht="13.5" customHeight="1"/>
    <row r="633" ht="13.5" customHeight="1"/>
    <row r="634" ht="13.5" customHeight="1"/>
    <row r="635" ht="13.5" customHeight="1"/>
    <row r="636" ht="13.5" customHeight="1"/>
    <row r="637" ht="13.5" customHeight="1"/>
    <row r="638" ht="13.5" customHeight="1"/>
    <row r="639" ht="13.5" customHeight="1"/>
    <row r="640" ht="13.5" customHeight="1"/>
    <row r="641" ht="13.5" customHeight="1"/>
    <row r="642" ht="13.5" customHeight="1"/>
    <row r="643" ht="13.5" customHeight="1"/>
    <row r="644" ht="13.5" customHeight="1"/>
    <row r="645" ht="13.5" customHeight="1"/>
    <row r="646" ht="13.5" customHeight="1"/>
    <row r="647" ht="13.5" customHeight="1"/>
    <row r="648" ht="13.5" customHeight="1"/>
    <row r="649" ht="13.5" customHeight="1"/>
    <row r="650" ht="13.5" customHeight="1"/>
    <row r="651" ht="13.5" customHeight="1"/>
    <row r="652" ht="13.5" customHeight="1"/>
    <row r="653" ht="13.5" customHeight="1"/>
    <row r="654" ht="13.5" customHeight="1"/>
    <row r="655" ht="13.5" customHeight="1"/>
    <row r="656" ht="13.5" customHeight="1"/>
    <row r="657" ht="13.5" customHeight="1"/>
    <row r="658" ht="13.5" customHeight="1"/>
    <row r="659" ht="13.5" customHeight="1"/>
    <row r="660" ht="13.5" customHeight="1"/>
    <row r="661" ht="13.5" customHeight="1"/>
    <row r="662" ht="13.5" customHeight="1"/>
    <row r="663" ht="13.5" customHeight="1"/>
    <row r="664" ht="13.5" customHeight="1"/>
    <row r="665" ht="13.5" customHeight="1"/>
    <row r="666" ht="13.5" customHeight="1"/>
    <row r="667" ht="13.5" customHeight="1"/>
    <row r="668" ht="13.5" customHeight="1"/>
    <row r="669" ht="13.5" customHeight="1"/>
    <row r="670" ht="13.5" customHeight="1"/>
    <row r="671" ht="13.5" customHeight="1"/>
    <row r="672" ht="13.5" customHeight="1"/>
    <row r="673" ht="13.5" customHeight="1"/>
    <row r="674" ht="13.5" customHeight="1"/>
    <row r="675" ht="13.5" customHeight="1"/>
    <row r="676" ht="13.5" customHeight="1"/>
    <row r="677" ht="13.5" customHeight="1"/>
    <row r="678" ht="13.5" customHeight="1"/>
    <row r="679" ht="13.5" customHeight="1"/>
    <row r="680" ht="13.5" customHeight="1"/>
    <row r="681" ht="13.5" customHeight="1"/>
    <row r="682" ht="13.5" customHeight="1"/>
    <row r="683" ht="13.5" customHeight="1"/>
    <row r="684" ht="13.5" customHeight="1"/>
    <row r="685" ht="13.5" customHeight="1"/>
    <row r="686" ht="13.5" customHeight="1"/>
    <row r="687" ht="13.5" customHeight="1"/>
    <row r="688" ht="13.5" customHeight="1"/>
    <row r="689" ht="13.5" customHeight="1"/>
    <row r="690" ht="13.5" customHeight="1"/>
    <row r="691" ht="13.5" customHeight="1"/>
    <row r="692" ht="13.5" customHeight="1"/>
    <row r="693" ht="13.5" customHeight="1"/>
    <row r="694" ht="13.5" customHeight="1"/>
    <row r="695" ht="13.5" customHeight="1"/>
    <row r="696" ht="13.5" customHeight="1"/>
    <row r="697" ht="13.5" customHeight="1"/>
    <row r="698" ht="13.5" customHeight="1"/>
    <row r="699" ht="13.5" customHeight="1"/>
    <row r="700" ht="13.5" customHeight="1"/>
    <row r="701" ht="13.5" customHeight="1"/>
    <row r="702" ht="13.5" customHeight="1"/>
    <row r="703" ht="13.5" customHeight="1"/>
    <row r="704" ht="13.5" customHeight="1"/>
    <row r="705" ht="13.5" customHeight="1"/>
    <row r="706" ht="13.5" customHeight="1"/>
    <row r="707" ht="13.5" customHeight="1"/>
    <row r="708" ht="13.5" customHeight="1"/>
    <row r="709" ht="13.5" customHeight="1"/>
    <row r="710" ht="13.5" customHeight="1"/>
    <row r="711" ht="13.5" customHeight="1"/>
    <row r="712" ht="13.5" customHeight="1"/>
    <row r="713" ht="13.5" customHeight="1"/>
    <row r="714" ht="13.5" customHeight="1"/>
    <row r="715" ht="13.5" customHeight="1"/>
    <row r="716" ht="13.5" customHeight="1"/>
    <row r="717" ht="13.5" customHeight="1"/>
    <row r="718" ht="13.5" customHeight="1"/>
    <row r="719" ht="13.5" customHeight="1"/>
    <row r="720" ht="13.5" customHeight="1"/>
    <row r="721" ht="13.5" customHeight="1"/>
    <row r="722" ht="13.5" customHeight="1"/>
    <row r="723" ht="13.5" customHeight="1"/>
    <row r="724" ht="13.5" customHeight="1"/>
    <row r="725" ht="13.5" customHeight="1"/>
    <row r="726" ht="13.5" customHeight="1"/>
    <row r="727" ht="13.5" customHeight="1"/>
    <row r="728" ht="13.5" customHeight="1"/>
    <row r="729" ht="13.5" customHeight="1"/>
    <row r="730" ht="13.5" customHeight="1"/>
    <row r="731" ht="13.5" customHeight="1"/>
    <row r="732" ht="13.5" customHeight="1"/>
    <row r="733" ht="13.5" customHeight="1"/>
    <row r="734" ht="13.5" customHeight="1"/>
    <row r="735" ht="13.5" customHeight="1"/>
    <row r="736" ht="13.5" customHeight="1"/>
    <row r="737" ht="13.5" customHeight="1"/>
    <row r="738" ht="13.5" customHeight="1"/>
    <row r="739" ht="13.5" customHeight="1"/>
    <row r="740" ht="13.5" customHeight="1"/>
    <row r="741" ht="13.5" customHeight="1"/>
    <row r="742" ht="13.5" customHeight="1"/>
    <row r="743" ht="13.5" customHeight="1"/>
    <row r="744" ht="13.5" customHeight="1"/>
    <row r="745" ht="13.5" customHeight="1"/>
    <row r="746" ht="13.5" customHeight="1"/>
    <row r="747" ht="13.5" customHeight="1"/>
    <row r="748" ht="13.5" customHeight="1"/>
    <row r="749" ht="13.5" customHeight="1"/>
    <row r="750" ht="13.5" customHeight="1"/>
    <row r="751" ht="13.5" customHeight="1"/>
    <row r="752" ht="13.5" customHeight="1"/>
    <row r="753" ht="13.5" customHeight="1"/>
    <row r="754" ht="13.5" customHeight="1"/>
    <row r="755" ht="13.5" customHeight="1"/>
    <row r="756" ht="13.5" customHeight="1"/>
    <row r="757" ht="13.5" customHeight="1"/>
    <row r="758" ht="13.5" customHeight="1"/>
    <row r="759" ht="13.5" customHeight="1"/>
    <row r="760" ht="13.5" customHeight="1"/>
    <row r="761" ht="13.5" customHeight="1"/>
    <row r="762" ht="13.5" customHeight="1"/>
    <row r="763" ht="13.5" customHeight="1"/>
    <row r="764" ht="13.5" customHeight="1"/>
    <row r="765" ht="13.5" customHeight="1"/>
    <row r="766" ht="13.5" customHeight="1"/>
    <row r="767" ht="13.5" customHeight="1"/>
    <row r="768" ht="13.5" customHeight="1"/>
    <row r="769" ht="13.5" customHeight="1"/>
    <row r="770" ht="13.5" customHeight="1"/>
    <row r="771" ht="13.5" customHeight="1"/>
    <row r="772" ht="13.5" customHeight="1"/>
    <row r="773" ht="13.5" customHeight="1"/>
    <row r="774" ht="13.5" customHeight="1"/>
    <row r="775" ht="13.5" customHeight="1"/>
    <row r="776" ht="13.5" customHeight="1"/>
    <row r="777" ht="13.5" customHeight="1"/>
    <row r="778" ht="13.5" customHeight="1"/>
    <row r="779" ht="13.5" customHeight="1"/>
    <row r="780" ht="13.5" customHeight="1"/>
    <row r="781" ht="13.5" customHeight="1"/>
    <row r="782" ht="13.5" customHeight="1"/>
    <row r="783" ht="13.5" customHeight="1"/>
    <row r="784" ht="13.5" customHeight="1"/>
    <row r="785" ht="13.5" customHeight="1"/>
    <row r="786" ht="13.5" customHeight="1"/>
    <row r="787" ht="13.5" customHeight="1"/>
    <row r="788" ht="13.5" customHeight="1"/>
    <row r="789" ht="13.5" customHeight="1"/>
    <row r="790" ht="13.5" customHeight="1"/>
    <row r="791" ht="13.5" customHeight="1"/>
    <row r="792" ht="13.5" customHeight="1"/>
    <row r="793" ht="13.5" customHeight="1"/>
    <row r="794" ht="13.5" customHeight="1"/>
    <row r="795" ht="13.5" customHeight="1"/>
    <row r="796" ht="13.5" customHeight="1"/>
    <row r="797" ht="13.5" customHeight="1"/>
    <row r="798" ht="13.5" customHeight="1"/>
    <row r="799" ht="13.5" customHeight="1"/>
    <row r="800" ht="13.5" customHeight="1"/>
    <row r="801" ht="13.5" customHeight="1"/>
    <row r="802" ht="13.5" customHeight="1"/>
    <row r="803" ht="13.5" customHeight="1"/>
    <row r="804" ht="13.5" customHeight="1"/>
    <row r="805" ht="13.5" customHeight="1"/>
    <row r="806" ht="13.5" customHeight="1"/>
    <row r="807" ht="13.5" customHeight="1"/>
    <row r="808" ht="13.5" customHeight="1"/>
    <row r="809" ht="13.5" customHeight="1"/>
    <row r="810" ht="13.5" customHeight="1"/>
    <row r="811" ht="13.5" customHeight="1"/>
    <row r="812" ht="13.5" customHeight="1"/>
    <row r="813" ht="13.5" customHeight="1"/>
    <row r="814" ht="13.5" customHeight="1"/>
    <row r="815" ht="13.5" customHeight="1"/>
    <row r="816" ht="13.5" customHeight="1"/>
    <row r="817" ht="13.5" customHeight="1"/>
    <row r="818" ht="13.5" customHeight="1"/>
    <row r="819" ht="13.5" customHeight="1"/>
    <row r="820" ht="13.5" customHeight="1"/>
    <row r="821" ht="13.5" customHeight="1"/>
    <row r="822" ht="13.5" customHeight="1"/>
    <row r="823" ht="13.5" customHeight="1"/>
    <row r="824" ht="13.5" customHeight="1"/>
    <row r="825" ht="13.5" customHeight="1"/>
    <row r="826" ht="13.5" customHeight="1"/>
    <row r="827" ht="13.5" customHeight="1"/>
    <row r="828" ht="13.5" customHeight="1"/>
    <row r="829" ht="13.5" customHeight="1"/>
    <row r="830" ht="13.5" customHeight="1"/>
    <row r="831" ht="13.5" customHeight="1"/>
    <row r="832" ht="13.5" customHeight="1"/>
    <row r="833" ht="13.5" customHeight="1"/>
    <row r="834" ht="13.5" customHeight="1"/>
    <row r="835" ht="13.5" customHeight="1"/>
    <row r="836" ht="13.5" customHeight="1"/>
    <row r="837" ht="13.5" customHeight="1"/>
    <row r="838" ht="13.5" customHeight="1"/>
    <row r="839" ht="13.5" customHeight="1"/>
    <row r="840" ht="13.5" customHeight="1"/>
    <row r="841" ht="13.5" customHeight="1"/>
    <row r="842" ht="13.5" customHeight="1"/>
    <row r="843" ht="13.5" customHeight="1"/>
    <row r="844" ht="13.5" customHeight="1"/>
    <row r="845" ht="13.5" customHeight="1"/>
    <row r="846" ht="13.5" customHeight="1"/>
    <row r="847" ht="13.5" customHeight="1"/>
    <row r="848" ht="13.5" customHeight="1"/>
    <row r="849" ht="13.5" customHeight="1"/>
    <row r="850" ht="13.5" customHeight="1"/>
    <row r="851" ht="13.5" customHeight="1"/>
    <row r="852" ht="13.5" customHeight="1"/>
    <row r="853" ht="13.5" customHeight="1"/>
    <row r="854" ht="13.5" customHeight="1"/>
    <row r="855" ht="13.5" customHeight="1"/>
    <row r="856" ht="13.5" customHeight="1"/>
    <row r="857" ht="13.5" customHeight="1"/>
    <row r="858" ht="13.5" customHeight="1"/>
    <row r="859" ht="13.5" customHeight="1"/>
    <row r="860" ht="13.5" customHeight="1"/>
    <row r="861" ht="13.5" customHeight="1"/>
    <row r="862" ht="13.5" customHeight="1"/>
    <row r="863" ht="13.5" customHeight="1"/>
    <row r="864" ht="13.5" customHeight="1"/>
    <row r="865" ht="13.5" customHeight="1"/>
    <row r="866" ht="13.5" customHeight="1"/>
    <row r="867" ht="13.5" customHeight="1"/>
    <row r="868" ht="13.5" customHeight="1"/>
    <row r="869" ht="13.5" customHeight="1"/>
    <row r="870" ht="13.5" customHeight="1"/>
    <row r="871" ht="13.5" customHeight="1"/>
    <row r="872" ht="13.5" customHeight="1"/>
    <row r="873" ht="13.5" customHeight="1"/>
    <row r="874" ht="13.5" customHeight="1"/>
    <row r="875" ht="13.5" customHeight="1"/>
    <row r="876" ht="13.5" customHeight="1"/>
    <row r="877" ht="13.5" customHeight="1"/>
    <row r="878" ht="13.5" customHeight="1"/>
    <row r="879" ht="13.5" customHeight="1"/>
    <row r="880" ht="13.5" customHeight="1"/>
    <row r="881" ht="13.5" customHeight="1"/>
    <row r="882" ht="13.5" customHeight="1"/>
    <row r="883" ht="13.5" customHeight="1"/>
    <row r="884" ht="13.5" customHeight="1"/>
    <row r="885" ht="13.5" customHeight="1"/>
    <row r="886" ht="13.5" customHeight="1"/>
    <row r="887" ht="13.5" customHeight="1"/>
    <row r="888" ht="13.5" customHeight="1"/>
    <row r="889" ht="13.5" customHeight="1"/>
    <row r="890" ht="13.5" customHeight="1"/>
    <row r="891" ht="13.5" customHeight="1"/>
    <row r="892" ht="13.5" customHeight="1"/>
    <row r="893" ht="13.5" customHeight="1"/>
    <row r="894" ht="13.5" customHeight="1"/>
    <row r="895" ht="13.5" customHeight="1"/>
    <row r="896" ht="13.5" customHeight="1"/>
    <row r="897" ht="13.5" customHeight="1"/>
    <row r="898" ht="13.5" customHeight="1"/>
    <row r="899" ht="13.5" customHeight="1"/>
    <row r="900" ht="13.5" customHeight="1"/>
    <row r="901" ht="13.5" customHeight="1"/>
    <row r="902" ht="13.5" customHeight="1"/>
    <row r="903" ht="13.5" customHeight="1"/>
    <row r="904" ht="13.5" customHeight="1"/>
    <row r="905" ht="13.5" customHeight="1"/>
    <row r="906" ht="13.5" customHeight="1"/>
    <row r="907" ht="13.5" customHeight="1"/>
    <row r="908" ht="13.5" customHeight="1"/>
    <row r="909" ht="13.5" customHeight="1"/>
    <row r="910" ht="13.5" customHeight="1"/>
    <row r="911" ht="13.5" customHeight="1"/>
    <row r="912" ht="13.5" customHeight="1"/>
    <row r="913" ht="13.5" customHeight="1"/>
    <row r="914" ht="13.5" customHeight="1"/>
    <row r="915" ht="13.5" customHeight="1"/>
    <row r="916" ht="13.5" customHeight="1"/>
    <row r="917" ht="13.5" customHeight="1"/>
    <row r="918" ht="13.5" customHeight="1"/>
    <row r="919" ht="13.5" customHeight="1"/>
    <row r="920" ht="13.5" customHeight="1"/>
    <row r="921" ht="13.5" customHeight="1"/>
    <row r="922" ht="13.5" customHeight="1"/>
    <row r="923" ht="13.5" customHeight="1"/>
    <row r="924" ht="13.5" customHeight="1"/>
    <row r="925" ht="13.5" customHeight="1"/>
    <row r="926" ht="13.5" customHeight="1"/>
    <row r="927" ht="13.5" customHeight="1"/>
    <row r="928" ht="13.5" customHeight="1"/>
    <row r="929" ht="13.5" customHeight="1"/>
    <row r="930" ht="13.5" customHeight="1"/>
    <row r="931" ht="13.5" customHeight="1"/>
    <row r="932" ht="13.5" customHeight="1"/>
    <row r="933" ht="13.5" customHeight="1"/>
    <row r="934" ht="13.5" customHeight="1"/>
    <row r="935" ht="13.5" customHeight="1"/>
    <row r="936" ht="13.5" customHeight="1"/>
    <row r="937" ht="13.5" customHeight="1"/>
    <row r="938" ht="13.5" customHeight="1"/>
    <row r="939" ht="13.5" customHeight="1"/>
    <row r="940" ht="13.5" customHeight="1"/>
    <row r="941" ht="13.5" customHeight="1"/>
    <row r="942" ht="13.5" customHeight="1"/>
    <row r="943" ht="13.5" customHeight="1"/>
    <row r="944" ht="13.5" customHeight="1"/>
    <row r="945" ht="13.5" customHeight="1"/>
    <row r="946" ht="13.5" customHeight="1"/>
    <row r="947" ht="13.5" customHeight="1"/>
    <row r="948" ht="13.5" customHeight="1"/>
    <row r="949" ht="13.5" customHeight="1"/>
    <row r="950" ht="13.5" customHeight="1"/>
    <row r="951" ht="13.5" customHeight="1"/>
    <row r="952" ht="13.5" customHeight="1"/>
    <row r="953" ht="13.5" customHeight="1"/>
    <row r="954" ht="13.5" customHeight="1"/>
    <row r="955" ht="13.5" customHeight="1"/>
    <row r="956" ht="13.5" customHeight="1"/>
    <row r="957" ht="13.5" customHeight="1"/>
    <row r="958" ht="13.5" customHeight="1"/>
    <row r="959" ht="13.5" customHeight="1"/>
    <row r="960" ht="13.5" customHeight="1"/>
    <row r="961" ht="13.5" customHeight="1"/>
    <row r="962" ht="13.5" customHeight="1"/>
    <row r="963" ht="13.5" customHeight="1"/>
    <row r="964" ht="13.5" customHeight="1"/>
    <row r="965" ht="13.5" customHeight="1"/>
    <row r="966" ht="13.5" customHeight="1"/>
    <row r="967" ht="13.5" customHeight="1"/>
    <row r="968" ht="13.5" customHeight="1"/>
    <row r="969" ht="13.5" customHeight="1"/>
    <row r="970" ht="13.5" customHeight="1"/>
    <row r="971" ht="13.5" customHeight="1"/>
    <row r="972" ht="13.5" customHeight="1"/>
    <row r="973" ht="13.5" customHeight="1"/>
    <row r="974" ht="13.5" customHeight="1"/>
    <row r="975" ht="13.5" customHeight="1"/>
    <row r="976" ht="13.5" customHeight="1"/>
    <row r="977" ht="13.5" customHeight="1"/>
    <row r="978" ht="13.5" customHeight="1"/>
    <row r="979" ht="13.5" customHeight="1"/>
    <row r="980" ht="13.5" customHeight="1"/>
    <row r="981" ht="13.5" customHeight="1"/>
    <row r="982" ht="13.5" customHeight="1"/>
    <row r="983" ht="13.5" customHeight="1"/>
    <row r="984" ht="13.5" customHeight="1"/>
    <row r="985" ht="13.5" customHeight="1"/>
    <row r="986" ht="13.5" customHeight="1"/>
    <row r="987" ht="13.5" customHeight="1"/>
    <row r="988" ht="13.5" customHeight="1"/>
    <row r="989" ht="13.5" customHeight="1"/>
    <row r="990" ht="13.5" customHeight="1"/>
    <row r="991" ht="13.5" customHeight="1"/>
    <row r="992" ht="13.5" customHeight="1"/>
    <row r="993" ht="13.5" customHeight="1"/>
    <row r="994" ht="13.5" customHeight="1"/>
    <row r="995" ht="13.5" customHeight="1"/>
    <row r="996" ht="13.5" customHeight="1"/>
    <row r="997" ht="13.5" customHeight="1"/>
    <row r="998" ht="13.5" customHeight="1"/>
    <row r="999" ht="13.5" customHeight="1"/>
    <row r="1000" ht="13.5" customHeight="1"/>
  </sheetData>
  <pageMargins left="0.7" right="0.7" top="0.75" bottom="0.75" header="0" footer="0"/>
  <pageSetup orientation="landscape"/>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M1000"/>
  <sheetViews>
    <sheetView workbookViewId="0"/>
  </sheetViews>
  <sheetFormatPr defaultColWidth="12.58203125" defaultRowHeight="15" customHeight="1"/>
  <cols>
    <col min="1" max="1" width="8.58203125" customWidth="1"/>
    <col min="2" max="2" width="52.75" customWidth="1"/>
    <col min="3" max="3" width="25.33203125" customWidth="1"/>
    <col min="4" max="4" width="42.08203125" customWidth="1"/>
    <col min="5" max="10" width="8.58203125" customWidth="1"/>
    <col min="11" max="11" width="13" customWidth="1"/>
    <col min="12" max="12" width="47.75" customWidth="1"/>
    <col min="13" max="26" width="8.58203125" customWidth="1"/>
  </cols>
  <sheetData>
    <row r="1" spans="1:13" ht="13.5" customHeight="1">
      <c r="A1" s="19" t="s">
        <v>0</v>
      </c>
      <c r="B1" s="71" t="s">
        <v>2</v>
      </c>
      <c r="C1" s="71" t="s">
        <v>3</v>
      </c>
      <c r="D1" s="71" t="s">
        <v>4</v>
      </c>
      <c r="E1" s="71" t="s">
        <v>5</v>
      </c>
      <c r="F1" s="71" t="s">
        <v>6</v>
      </c>
      <c r="G1" s="71" t="s">
        <v>7</v>
      </c>
      <c r="H1" s="71" t="s">
        <v>8</v>
      </c>
      <c r="I1" s="71" t="s">
        <v>9</v>
      </c>
      <c r="J1" s="71" t="s">
        <v>12</v>
      </c>
      <c r="K1" s="71" t="s">
        <v>13</v>
      </c>
      <c r="L1" s="72" t="s">
        <v>1644</v>
      </c>
      <c r="M1" s="84" t="s">
        <v>1660</v>
      </c>
    </row>
    <row r="2" spans="1:13" ht="75.75" customHeight="1">
      <c r="A2" s="19">
        <v>1</v>
      </c>
      <c r="B2" s="74" t="s">
        <v>134</v>
      </c>
      <c r="C2" s="73" t="s">
        <v>135</v>
      </c>
      <c r="D2" s="74" t="s">
        <v>71</v>
      </c>
      <c r="E2" s="73" t="s">
        <v>18</v>
      </c>
      <c r="F2" s="73" t="s">
        <v>19</v>
      </c>
      <c r="G2" s="73" t="s">
        <v>35</v>
      </c>
      <c r="H2" s="73"/>
      <c r="I2" s="73" t="s">
        <v>9</v>
      </c>
      <c r="J2" s="73" t="s">
        <v>1670</v>
      </c>
      <c r="K2" s="73" t="s">
        <v>28</v>
      </c>
      <c r="L2" s="91" t="s">
        <v>1671</v>
      </c>
    </row>
    <row r="3" spans="1:13" ht="61.5" customHeight="1">
      <c r="A3" s="19">
        <v>2</v>
      </c>
      <c r="B3" s="74" t="s">
        <v>136</v>
      </c>
      <c r="C3" s="73" t="s">
        <v>135</v>
      </c>
      <c r="D3" s="74" t="s">
        <v>71</v>
      </c>
      <c r="E3" s="73" t="s">
        <v>18</v>
      </c>
      <c r="F3" s="73" t="s">
        <v>19</v>
      </c>
      <c r="G3" s="73" t="s">
        <v>35</v>
      </c>
      <c r="H3" s="73"/>
      <c r="I3" s="73" t="s">
        <v>9</v>
      </c>
      <c r="J3" s="73" t="s">
        <v>1670</v>
      </c>
      <c r="K3" s="73" t="s">
        <v>28</v>
      </c>
      <c r="L3" s="92" t="s">
        <v>1671</v>
      </c>
    </row>
    <row r="4" spans="1:13" ht="67.5" customHeight="1">
      <c r="A4" s="19">
        <v>3</v>
      </c>
      <c r="B4" s="74" t="s">
        <v>141</v>
      </c>
      <c r="C4" s="73" t="s">
        <v>135</v>
      </c>
      <c r="D4" s="74" t="s">
        <v>71</v>
      </c>
      <c r="E4" s="73" t="s">
        <v>18</v>
      </c>
      <c r="F4" s="73" t="s">
        <v>19</v>
      </c>
      <c r="G4" s="73" t="s">
        <v>35</v>
      </c>
      <c r="H4" s="73"/>
      <c r="I4" s="73" t="s">
        <v>9</v>
      </c>
      <c r="J4" s="73" t="s">
        <v>1670</v>
      </c>
      <c r="K4" s="73" t="s">
        <v>28</v>
      </c>
      <c r="L4" s="92" t="s">
        <v>1671</v>
      </c>
    </row>
    <row r="5" spans="1:13" ht="71.25" customHeight="1">
      <c r="A5" s="19">
        <v>4</v>
      </c>
      <c r="B5" s="74" t="s">
        <v>103</v>
      </c>
      <c r="C5" s="73" t="s">
        <v>53</v>
      </c>
      <c r="D5" s="74" t="s">
        <v>25</v>
      </c>
      <c r="E5" s="73" t="s">
        <v>18</v>
      </c>
      <c r="F5" s="73" t="s">
        <v>19</v>
      </c>
      <c r="G5" s="73" t="s">
        <v>35</v>
      </c>
      <c r="H5" s="73"/>
      <c r="I5" s="73" t="s">
        <v>9</v>
      </c>
      <c r="J5" s="73" t="s">
        <v>1670</v>
      </c>
      <c r="K5" s="73" t="s">
        <v>22</v>
      </c>
      <c r="L5" s="92" t="s">
        <v>1671</v>
      </c>
    </row>
    <row r="6" spans="1:13" ht="139.5" customHeight="1">
      <c r="A6" s="19">
        <v>5</v>
      </c>
      <c r="B6" s="74" t="s">
        <v>57</v>
      </c>
      <c r="C6" s="73" t="s">
        <v>53</v>
      </c>
      <c r="D6" s="74" t="s">
        <v>25</v>
      </c>
      <c r="E6" s="73" t="s">
        <v>18</v>
      </c>
      <c r="F6" s="73" t="s">
        <v>19</v>
      </c>
      <c r="G6" s="73" t="s">
        <v>35</v>
      </c>
      <c r="H6" s="73"/>
      <c r="I6" s="73" t="s">
        <v>9</v>
      </c>
      <c r="J6" s="73" t="s">
        <v>1670</v>
      </c>
      <c r="K6" s="73" t="s">
        <v>22</v>
      </c>
      <c r="L6" s="92" t="s">
        <v>1671</v>
      </c>
    </row>
    <row r="7" spans="1:13" ht="109.5" customHeight="1">
      <c r="A7" s="19">
        <v>6</v>
      </c>
      <c r="B7" s="74" t="s">
        <v>56</v>
      </c>
      <c r="C7" s="73" t="s">
        <v>53</v>
      </c>
      <c r="D7" s="74" t="s">
        <v>25</v>
      </c>
      <c r="E7" s="73" t="s">
        <v>18</v>
      </c>
      <c r="F7" s="73" t="s">
        <v>19</v>
      </c>
      <c r="G7" s="73" t="s">
        <v>35</v>
      </c>
      <c r="H7" s="73"/>
      <c r="I7" s="73" t="s">
        <v>9</v>
      </c>
      <c r="J7" s="73" t="s">
        <v>1670</v>
      </c>
      <c r="K7" s="73" t="s">
        <v>22</v>
      </c>
      <c r="L7" s="92" t="s">
        <v>1671</v>
      </c>
    </row>
    <row r="8" spans="1:13" ht="77.25" customHeight="1">
      <c r="A8" s="19">
        <v>7</v>
      </c>
      <c r="B8" s="74" t="s">
        <v>55</v>
      </c>
      <c r="C8" s="73" t="s">
        <v>53</v>
      </c>
      <c r="D8" s="74" t="s">
        <v>25</v>
      </c>
      <c r="E8" s="73" t="s">
        <v>18</v>
      </c>
      <c r="F8" s="73" t="s">
        <v>19</v>
      </c>
      <c r="G8" s="73" t="s">
        <v>35</v>
      </c>
      <c r="H8" s="73"/>
      <c r="I8" s="73" t="s">
        <v>9</v>
      </c>
      <c r="J8" s="73" t="s">
        <v>1670</v>
      </c>
      <c r="K8" s="73" t="s">
        <v>22</v>
      </c>
      <c r="L8" s="92" t="s">
        <v>1671</v>
      </c>
    </row>
    <row r="9" spans="1:13" ht="87.75" customHeight="1">
      <c r="A9" s="19">
        <v>8</v>
      </c>
      <c r="B9" s="74" t="s">
        <v>52</v>
      </c>
      <c r="C9" s="73" t="s">
        <v>53</v>
      </c>
      <c r="D9" s="74" t="s">
        <v>25</v>
      </c>
      <c r="E9" s="73" t="s">
        <v>18</v>
      </c>
      <c r="F9" s="73" t="s">
        <v>19</v>
      </c>
      <c r="G9" s="73" t="s">
        <v>35</v>
      </c>
      <c r="H9" s="73"/>
      <c r="I9" s="73" t="s">
        <v>9</v>
      </c>
      <c r="J9" s="73" t="s">
        <v>1670</v>
      </c>
      <c r="K9" s="73" t="s">
        <v>22</v>
      </c>
      <c r="L9" s="92" t="s">
        <v>1671</v>
      </c>
    </row>
    <row r="10" spans="1:13" ht="13.5" customHeight="1"/>
    <row r="11" spans="1:13" ht="13.5" customHeight="1"/>
    <row r="12" spans="1:13" ht="13.5" customHeight="1"/>
    <row r="13" spans="1:13" ht="13.5" customHeight="1"/>
    <row r="14" spans="1:13" ht="13.5" customHeight="1"/>
    <row r="15" spans="1:13" ht="13.5" customHeight="1"/>
    <row r="16" spans="1:13" ht="13.5" customHeight="1"/>
    <row r="17" ht="13.5" customHeight="1"/>
    <row r="18" ht="13.5" customHeight="1"/>
    <row r="19" ht="13.5" customHeight="1"/>
    <row r="20" ht="13.5" customHeight="1"/>
    <row r="21" ht="13.5" customHeight="1"/>
    <row r="22" ht="13.5" customHeight="1"/>
    <row r="23" ht="13.5" customHeight="1"/>
    <row r="24" ht="13.5" customHeight="1"/>
    <row r="25" ht="13.5" customHeight="1"/>
    <row r="26" ht="13.5" customHeight="1"/>
    <row r="27" ht="13.5" customHeight="1"/>
    <row r="28" ht="13.5" customHeight="1"/>
    <row r="29" ht="13.5" customHeight="1"/>
    <row r="30" ht="13.5" customHeight="1"/>
    <row r="31" ht="13.5" customHeight="1"/>
    <row r="32" ht="13.5" customHeight="1"/>
    <row r="33" ht="13.5" customHeight="1"/>
    <row r="34" ht="13.5" customHeight="1"/>
    <row r="35" ht="13.5" customHeight="1"/>
    <row r="36" ht="13.5" customHeight="1"/>
    <row r="37" ht="13.5" customHeight="1"/>
    <row r="38" ht="13.5" customHeight="1"/>
    <row r="39" ht="13.5" customHeight="1"/>
    <row r="40" ht="13.5" customHeight="1"/>
    <row r="41" ht="13.5" customHeight="1"/>
    <row r="42" ht="13.5" customHeight="1"/>
    <row r="43" ht="13.5" customHeight="1"/>
    <row r="44" ht="13.5" customHeight="1"/>
    <row r="45" ht="13.5" customHeight="1"/>
    <row r="46" ht="13.5" customHeight="1"/>
    <row r="47" ht="13.5" customHeight="1"/>
    <row r="48" ht="13.5" customHeight="1"/>
    <row r="49" ht="13.5" customHeight="1"/>
    <row r="50" ht="13.5" customHeight="1"/>
    <row r="51" ht="13.5" customHeight="1"/>
    <row r="52" ht="13.5" customHeight="1"/>
    <row r="53" ht="13.5" customHeight="1"/>
    <row r="54" ht="13.5" customHeight="1"/>
    <row r="55" ht="13.5" customHeight="1"/>
    <row r="56" ht="13.5" customHeight="1"/>
    <row r="57" ht="13.5" customHeight="1"/>
    <row r="58" ht="13.5" customHeight="1"/>
    <row r="59" ht="13.5" customHeight="1"/>
    <row r="60" ht="13.5" customHeight="1"/>
    <row r="61" ht="13.5" customHeight="1"/>
    <row r="62" ht="13.5" customHeight="1"/>
    <row r="63" ht="13.5" customHeight="1"/>
    <row r="64"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row r="78" ht="13.5" customHeight="1"/>
    <row r="79" ht="13.5" customHeight="1"/>
    <row r="80"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ht="13.5" customHeight="1"/>
    <row r="114" ht="13.5" customHeight="1"/>
    <row r="115" ht="13.5" customHeight="1"/>
    <row r="116" ht="13.5" customHeight="1"/>
    <row r="117" ht="13.5" customHeight="1"/>
    <row r="118" ht="13.5" customHeight="1"/>
    <row r="119" ht="13.5" customHeight="1"/>
    <row r="120" ht="13.5" customHeight="1"/>
    <row r="121" ht="13.5" customHeight="1"/>
    <row r="122" ht="13.5" customHeight="1"/>
    <row r="123" ht="13.5" customHeight="1"/>
    <row r="124" ht="13.5" customHeight="1"/>
    <row r="125" ht="13.5" customHeight="1"/>
    <row r="126" ht="13.5" customHeight="1"/>
    <row r="127" ht="13.5" customHeight="1"/>
    <row r="128" ht="13.5" customHeight="1"/>
    <row r="129" ht="13.5" customHeight="1"/>
    <row r="130" ht="13.5" customHeight="1"/>
    <row r="131" ht="13.5" customHeight="1"/>
    <row r="132" ht="13.5" customHeight="1"/>
    <row r="133" ht="13.5" customHeight="1"/>
    <row r="134" ht="13.5" customHeight="1"/>
    <row r="135"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row r="156" ht="13.5" customHeight="1"/>
    <row r="157" ht="13.5" customHeight="1"/>
    <row r="158" ht="13.5" customHeight="1"/>
    <row r="159" ht="13.5" customHeight="1"/>
    <row r="160" ht="13.5" customHeight="1"/>
    <row r="161" ht="13.5" customHeight="1"/>
    <row r="162" ht="13.5" customHeight="1"/>
    <row r="163" ht="13.5" customHeight="1"/>
    <row r="164" ht="13.5" customHeight="1"/>
    <row r="165" ht="13.5" customHeight="1"/>
    <row r="166" ht="13.5" customHeight="1"/>
    <row r="167" ht="13.5" customHeight="1"/>
    <row r="168" ht="13.5" customHeight="1"/>
    <row r="169" ht="13.5" customHeight="1"/>
    <row r="170" ht="13.5" customHeight="1"/>
    <row r="171" ht="13.5" customHeight="1"/>
    <row r="172" ht="13.5" customHeight="1"/>
    <row r="173" ht="13.5" customHeight="1"/>
    <row r="174" ht="13.5" customHeight="1"/>
    <row r="175" ht="13.5" customHeight="1"/>
    <row r="176" ht="13.5" customHeight="1"/>
    <row r="177" ht="13.5" customHeight="1"/>
    <row r="178" ht="13.5" customHeight="1"/>
    <row r="179" ht="13.5" customHeight="1"/>
    <row r="180" ht="13.5" customHeight="1"/>
    <row r="181" ht="13.5" customHeight="1"/>
    <row r="182" ht="13.5" customHeight="1"/>
    <row r="183" ht="13.5" customHeight="1"/>
    <row r="184" ht="13.5" customHeight="1"/>
    <row r="185" ht="13.5" customHeight="1"/>
    <row r="186" ht="13.5" customHeight="1"/>
    <row r="187" ht="13.5" customHeight="1"/>
    <row r="188" ht="13.5" customHeight="1"/>
    <row r="189" ht="13.5" customHeight="1"/>
    <row r="190" ht="13.5" customHeight="1"/>
    <row r="191" ht="13.5" customHeight="1"/>
    <row r="192" ht="13.5" customHeight="1"/>
    <row r="193" ht="13.5" customHeight="1"/>
    <row r="194" ht="13.5" customHeight="1"/>
    <row r="195" ht="13.5" customHeight="1"/>
    <row r="196" ht="13.5" customHeight="1"/>
    <row r="197" ht="13.5" customHeight="1"/>
    <row r="198" ht="13.5" customHeight="1"/>
    <row r="199" ht="13.5" customHeight="1"/>
    <row r="200" ht="13.5" customHeight="1"/>
    <row r="201" ht="13.5" customHeight="1"/>
    <row r="202" ht="13.5" customHeight="1"/>
    <row r="203" ht="13.5" customHeight="1"/>
    <row r="204" ht="13.5" customHeight="1"/>
    <row r="205" ht="13.5" customHeight="1"/>
    <row r="206" ht="13.5" customHeight="1"/>
    <row r="207" ht="13.5" customHeight="1"/>
    <row r="208" ht="13.5" customHeight="1"/>
    <row r="209" ht="13.5" customHeight="1"/>
    <row r="210" ht="13.5" customHeight="1"/>
    <row r="211" ht="13.5" customHeight="1"/>
    <row r="212" ht="13.5" customHeight="1"/>
    <row r="213" ht="13.5" customHeight="1"/>
    <row r="214" ht="13.5" customHeight="1"/>
    <row r="215" ht="13.5" customHeight="1"/>
    <row r="216" ht="13.5" customHeight="1"/>
    <row r="217" ht="13.5" customHeight="1"/>
    <row r="218" ht="13.5" customHeight="1"/>
    <row r="219" ht="13.5" customHeight="1"/>
    <row r="220" ht="13.5" customHeight="1"/>
    <row r="221" ht="13.5" customHeight="1"/>
    <row r="222" ht="13.5" customHeight="1"/>
    <row r="223" ht="13.5" customHeight="1"/>
    <row r="224" ht="13.5" customHeight="1"/>
    <row r="225" ht="13.5" customHeight="1"/>
    <row r="226" ht="13.5" customHeight="1"/>
    <row r="227" ht="13.5" customHeight="1"/>
    <row r="228" ht="13.5" customHeight="1"/>
    <row r="229" ht="13.5" customHeight="1"/>
    <row r="230" ht="13.5" customHeight="1"/>
    <row r="231" ht="13.5" customHeight="1"/>
    <row r="232" ht="13.5" customHeight="1"/>
    <row r="233" ht="13.5" customHeight="1"/>
    <row r="234" ht="13.5" customHeight="1"/>
    <row r="235" ht="13.5" customHeight="1"/>
    <row r="236" ht="13.5" customHeight="1"/>
    <row r="237" ht="13.5" customHeight="1"/>
    <row r="238" ht="13.5" customHeight="1"/>
    <row r="239" ht="13.5" customHeight="1"/>
    <row r="240" ht="13.5" customHeight="1"/>
    <row r="241" ht="13.5" customHeight="1"/>
    <row r="242" ht="13.5" customHeight="1"/>
    <row r="243" ht="13.5" customHeight="1"/>
    <row r="244" ht="13.5" customHeight="1"/>
    <row r="245" ht="13.5" customHeight="1"/>
    <row r="246" ht="13.5" customHeight="1"/>
    <row r="247" ht="13.5" customHeight="1"/>
    <row r="248" ht="13.5" customHeight="1"/>
    <row r="249" ht="13.5" customHeight="1"/>
    <row r="250" ht="13.5" customHeight="1"/>
    <row r="251" ht="13.5" customHeight="1"/>
    <row r="252" ht="13.5" customHeight="1"/>
    <row r="253" ht="13.5" customHeight="1"/>
    <row r="254" ht="13.5" customHeight="1"/>
    <row r="255" ht="13.5" customHeight="1"/>
    <row r="256" ht="13.5" customHeight="1"/>
    <row r="257" ht="13.5" customHeight="1"/>
    <row r="258" ht="13.5" customHeight="1"/>
    <row r="259" ht="13.5" customHeight="1"/>
    <row r="260" ht="13.5" customHeight="1"/>
    <row r="261" ht="13.5" customHeight="1"/>
    <row r="262" ht="13.5" customHeight="1"/>
    <row r="263" ht="13.5" customHeight="1"/>
    <row r="264" ht="13.5" customHeight="1"/>
    <row r="265" ht="13.5" customHeight="1"/>
    <row r="266" ht="13.5" customHeight="1"/>
    <row r="267" ht="13.5" customHeight="1"/>
    <row r="268" ht="13.5" customHeight="1"/>
    <row r="269" ht="13.5" customHeight="1"/>
    <row r="270" ht="13.5" customHeight="1"/>
    <row r="271" ht="13.5" customHeight="1"/>
    <row r="272" ht="13.5" customHeight="1"/>
    <row r="273" ht="13.5" customHeight="1"/>
    <row r="274" ht="13.5" customHeight="1"/>
    <row r="275" ht="13.5" customHeight="1"/>
    <row r="276" ht="13.5" customHeight="1"/>
    <row r="277" ht="13.5" customHeight="1"/>
    <row r="278" ht="13.5" customHeight="1"/>
    <row r="279" ht="13.5" customHeight="1"/>
    <row r="280" ht="13.5" customHeight="1"/>
    <row r="281" ht="13.5" customHeight="1"/>
    <row r="282" ht="13.5" customHeight="1"/>
    <row r="283" ht="13.5" customHeight="1"/>
    <row r="284" ht="13.5" customHeight="1"/>
    <row r="285" ht="13.5" customHeight="1"/>
    <row r="286" ht="13.5" customHeight="1"/>
    <row r="287" ht="13.5" customHeight="1"/>
    <row r="288" ht="13.5" customHeight="1"/>
    <row r="289" ht="13.5" customHeight="1"/>
    <row r="290" ht="13.5" customHeight="1"/>
    <row r="291" ht="13.5" customHeight="1"/>
    <row r="292" ht="13.5" customHeight="1"/>
    <row r="293" ht="13.5" customHeight="1"/>
    <row r="294" ht="13.5" customHeight="1"/>
    <row r="295" ht="13.5" customHeight="1"/>
    <row r="296" ht="13.5" customHeight="1"/>
    <row r="297" ht="13.5" customHeight="1"/>
    <row r="298" ht="13.5" customHeight="1"/>
    <row r="299" ht="13.5" customHeight="1"/>
    <row r="300" ht="13.5" customHeight="1"/>
    <row r="301" ht="13.5" customHeight="1"/>
    <row r="302" ht="13.5" customHeight="1"/>
    <row r="303" ht="13.5" customHeight="1"/>
    <row r="304" ht="13.5" customHeight="1"/>
    <row r="305" ht="13.5" customHeight="1"/>
    <row r="306" ht="13.5" customHeight="1"/>
    <row r="307" ht="13.5" customHeight="1"/>
    <row r="308" ht="13.5" customHeight="1"/>
    <row r="309" ht="13.5" customHeight="1"/>
    <row r="310" ht="13.5" customHeight="1"/>
    <row r="311" ht="13.5" customHeight="1"/>
    <row r="312" ht="13.5" customHeight="1"/>
    <row r="313" ht="13.5" customHeight="1"/>
    <row r="314" ht="13.5" customHeight="1"/>
    <row r="315" ht="13.5" customHeight="1"/>
    <row r="316" ht="13.5" customHeight="1"/>
    <row r="317" ht="13.5" customHeight="1"/>
    <row r="318" ht="13.5" customHeight="1"/>
    <row r="319" ht="13.5" customHeight="1"/>
    <row r="320" ht="13.5" customHeight="1"/>
    <row r="321" ht="13.5" customHeight="1"/>
    <row r="322" ht="13.5" customHeight="1"/>
    <row r="323" ht="13.5" customHeight="1"/>
    <row r="324" ht="13.5" customHeight="1"/>
    <row r="325" ht="13.5" customHeight="1"/>
    <row r="326" ht="13.5" customHeight="1"/>
    <row r="327" ht="13.5" customHeight="1"/>
    <row r="328" ht="13.5" customHeight="1"/>
    <row r="329" ht="13.5" customHeight="1"/>
    <row r="330" ht="13.5" customHeight="1"/>
    <row r="331" ht="13.5" customHeight="1"/>
    <row r="332" ht="13.5" customHeight="1"/>
    <row r="333" ht="13.5" customHeight="1"/>
    <row r="334" ht="13.5" customHeight="1"/>
    <row r="335" ht="13.5" customHeight="1"/>
    <row r="336" ht="13.5" customHeight="1"/>
    <row r="337" ht="13.5" customHeight="1"/>
    <row r="338" ht="13.5" customHeight="1"/>
    <row r="339" ht="13.5" customHeight="1"/>
    <row r="340" ht="13.5" customHeight="1"/>
    <row r="341" ht="13.5" customHeight="1"/>
    <row r="342" ht="13.5" customHeight="1"/>
    <row r="343" ht="13.5" customHeight="1"/>
    <row r="344" ht="13.5" customHeight="1"/>
    <row r="345" ht="13.5" customHeight="1"/>
    <row r="346" ht="13.5" customHeight="1"/>
    <row r="347" ht="13.5" customHeight="1"/>
    <row r="348" ht="13.5" customHeight="1"/>
    <row r="349" ht="13.5" customHeight="1"/>
    <row r="350" ht="13.5" customHeight="1"/>
    <row r="351" ht="13.5" customHeight="1"/>
    <row r="352" ht="13.5" customHeight="1"/>
    <row r="353" ht="13.5" customHeight="1"/>
    <row r="354" ht="13.5" customHeight="1"/>
    <row r="355" ht="13.5" customHeight="1"/>
    <row r="356" ht="13.5" customHeight="1"/>
    <row r="357" ht="13.5" customHeight="1"/>
    <row r="358" ht="13.5" customHeight="1"/>
    <row r="359" ht="13.5" customHeight="1"/>
    <row r="360" ht="13.5" customHeight="1"/>
    <row r="361" ht="13.5" customHeight="1"/>
    <row r="362" ht="13.5" customHeight="1"/>
    <row r="363" ht="13.5" customHeight="1"/>
    <row r="364" ht="13.5" customHeight="1"/>
    <row r="365" ht="13.5" customHeight="1"/>
    <row r="366" ht="13.5" customHeight="1"/>
    <row r="367" ht="13.5" customHeight="1"/>
    <row r="368" ht="13.5" customHeight="1"/>
    <row r="369" ht="13.5" customHeight="1"/>
    <row r="370" ht="13.5" customHeight="1"/>
    <row r="371" ht="13.5" customHeight="1"/>
    <row r="372" ht="13.5" customHeight="1"/>
    <row r="373" ht="13.5" customHeight="1"/>
    <row r="374" ht="13.5" customHeight="1"/>
    <row r="375" ht="13.5" customHeight="1"/>
    <row r="376" ht="13.5" customHeight="1"/>
    <row r="377" ht="13.5" customHeight="1"/>
    <row r="378" ht="13.5" customHeight="1"/>
    <row r="379" ht="13.5" customHeight="1"/>
    <row r="380" ht="13.5" customHeight="1"/>
    <row r="381" ht="13.5" customHeight="1"/>
    <row r="382" ht="13.5" customHeight="1"/>
    <row r="383" ht="13.5" customHeight="1"/>
    <row r="384" ht="13.5" customHeight="1"/>
    <row r="385" ht="13.5" customHeight="1"/>
    <row r="386" ht="13.5" customHeight="1"/>
    <row r="387" ht="13.5" customHeight="1"/>
    <row r="388" ht="13.5" customHeight="1"/>
    <row r="389" ht="13.5" customHeight="1"/>
    <row r="390" ht="13.5" customHeight="1"/>
    <row r="391" ht="13.5" customHeight="1"/>
    <row r="392" ht="13.5" customHeight="1"/>
    <row r="393" ht="13.5" customHeight="1"/>
    <row r="394" ht="13.5" customHeight="1"/>
    <row r="395" ht="13.5" customHeight="1"/>
    <row r="396" ht="13.5" customHeight="1"/>
    <row r="397" ht="13.5" customHeight="1"/>
    <row r="398" ht="13.5" customHeight="1"/>
    <row r="399" ht="13.5" customHeight="1"/>
    <row r="400" ht="13.5" customHeight="1"/>
    <row r="401" ht="13.5" customHeight="1"/>
    <row r="402" ht="13.5" customHeight="1"/>
    <row r="403" ht="13.5" customHeight="1"/>
    <row r="404" ht="13.5" customHeight="1"/>
    <row r="405" ht="13.5" customHeight="1"/>
    <row r="406" ht="13.5" customHeight="1"/>
    <row r="407" ht="13.5" customHeight="1"/>
    <row r="408" ht="13.5" customHeight="1"/>
    <row r="409" ht="13.5" customHeight="1"/>
    <row r="410" ht="13.5" customHeight="1"/>
    <row r="411" ht="13.5" customHeight="1"/>
    <row r="412" ht="13.5" customHeight="1"/>
    <row r="413" ht="13.5" customHeight="1"/>
    <row r="414" ht="13.5" customHeight="1"/>
    <row r="415" ht="13.5" customHeight="1"/>
    <row r="416" ht="13.5" customHeight="1"/>
    <row r="417" ht="13.5" customHeight="1"/>
    <row r="418" ht="13.5" customHeight="1"/>
    <row r="419" ht="13.5" customHeight="1"/>
    <row r="420" ht="13.5" customHeight="1"/>
    <row r="421" ht="13.5" customHeight="1"/>
    <row r="422" ht="13.5" customHeight="1"/>
    <row r="423" ht="13.5" customHeight="1"/>
    <row r="424" ht="13.5" customHeight="1"/>
    <row r="425" ht="13.5" customHeight="1"/>
    <row r="426" ht="13.5" customHeight="1"/>
    <row r="427" ht="13.5" customHeight="1"/>
    <row r="428" ht="13.5" customHeight="1"/>
    <row r="429" ht="13.5" customHeight="1"/>
    <row r="430" ht="13.5" customHeight="1"/>
    <row r="431" ht="13.5" customHeight="1"/>
    <row r="432" ht="13.5" customHeight="1"/>
    <row r="433" ht="13.5" customHeight="1"/>
    <row r="434" ht="13.5" customHeight="1"/>
    <row r="435" ht="13.5" customHeight="1"/>
    <row r="436" ht="13.5" customHeight="1"/>
    <row r="437" ht="13.5" customHeight="1"/>
    <row r="438" ht="13.5" customHeight="1"/>
    <row r="439" ht="13.5" customHeight="1"/>
    <row r="440" ht="13.5" customHeight="1"/>
    <row r="441" ht="13.5" customHeight="1"/>
    <row r="442" ht="13.5" customHeight="1"/>
    <row r="443" ht="13.5" customHeight="1"/>
    <row r="444" ht="13.5" customHeight="1"/>
    <row r="445" ht="13.5" customHeight="1"/>
    <row r="446" ht="13.5" customHeight="1"/>
    <row r="447" ht="13.5" customHeight="1"/>
    <row r="448" ht="13.5" customHeight="1"/>
    <row r="449" ht="13.5" customHeight="1"/>
    <row r="450" ht="13.5" customHeight="1"/>
    <row r="451" ht="13.5" customHeight="1"/>
    <row r="452" ht="13.5" customHeight="1"/>
    <row r="453" ht="13.5" customHeight="1"/>
    <row r="454" ht="13.5" customHeight="1"/>
    <row r="455" ht="13.5" customHeight="1"/>
    <row r="456" ht="13.5" customHeight="1"/>
    <row r="457" ht="13.5" customHeight="1"/>
    <row r="458" ht="13.5" customHeight="1"/>
    <row r="459" ht="13.5" customHeight="1"/>
    <row r="460" ht="13.5" customHeight="1"/>
    <row r="461" ht="13.5" customHeight="1"/>
    <row r="462" ht="13.5" customHeight="1"/>
    <row r="463" ht="13.5" customHeight="1"/>
    <row r="464" ht="13.5" customHeight="1"/>
    <row r="465" ht="13.5" customHeight="1"/>
    <row r="466" ht="13.5" customHeight="1"/>
    <row r="467" ht="13.5" customHeight="1"/>
    <row r="468" ht="13.5" customHeight="1"/>
    <row r="469" ht="13.5" customHeight="1"/>
    <row r="470" ht="13.5" customHeight="1"/>
    <row r="471" ht="13.5" customHeight="1"/>
    <row r="472" ht="13.5" customHeight="1"/>
    <row r="473" ht="13.5" customHeight="1"/>
    <row r="474" ht="13.5" customHeight="1"/>
    <row r="475" ht="13.5" customHeight="1"/>
    <row r="476" ht="13.5" customHeight="1"/>
    <row r="477" ht="13.5" customHeight="1"/>
    <row r="478" ht="13.5" customHeight="1"/>
    <row r="479" ht="13.5" customHeight="1"/>
    <row r="480" ht="13.5" customHeight="1"/>
    <row r="481" ht="13.5" customHeight="1"/>
    <row r="482" ht="13.5" customHeight="1"/>
    <row r="483" ht="13.5" customHeight="1"/>
    <row r="484" ht="13.5" customHeight="1"/>
    <row r="485" ht="13.5" customHeight="1"/>
    <row r="486" ht="13.5" customHeight="1"/>
    <row r="487" ht="13.5" customHeight="1"/>
    <row r="488" ht="13.5" customHeight="1"/>
    <row r="489" ht="13.5" customHeight="1"/>
    <row r="490" ht="13.5" customHeight="1"/>
    <row r="491" ht="13.5" customHeight="1"/>
    <row r="492" ht="13.5" customHeight="1"/>
    <row r="493" ht="13.5" customHeight="1"/>
    <row r="494" ht="13.5" customHeight="1"/>
    <row r="495" ht="13.5" customHeight="1"/>
    <row r="496" ht="13.5" customHeight="1"/>
    <row r="497" ht="13.5" customHeight="1"/>
    <row r="498" ht="13.5" customHeight="1"/>
    <row r="499" ht="13.5" customHeight="1"/>
    <row r="500" ht="13.5" customHeight="1"/>
    <row r="501" ht="13.5" customHeight="1"/>
    <row r="502" ht="13.5" customHeight="1"/>
    <row r="503" ht="13.5" customHeight="1"/>
    <row r="504" ht="13.5" customHeight="1"/>
    <row r="505" ht="13.5" customHeight="1"/>
    <row r="506" ht="13.5" customHeight="1"/>
    <row r="507" ht="13.5" customHeight="1"/>
    <row r="508" ht="13.5" customHeight="1"/>
    <row r="509" ht="13.5" customHeight="1"/>
    <row r="510" ht="13.5" customHeight="1"/>
    <row r="511" ht="13.5" customHeight="1"/>
    <row r="512" ht="13.5" customHeight="1"/>
    <row r="513" ht="13.5" customHeight="1"/>
    <row r="514" ht="13.5" customHeight="1"/>
    <row r="515" ht="13.5" customHeight="1"/>
    <row r="516" ht="13.5" customHeight="1"/>
    <row r="517" ht="13.5" customHeight="1"/>
    <row r="518" ht="13.5" customHeight="1"/>
    <row r="519" ht="13.5" customHeight="1"/>
    <row r="520" ht="13.5" customHeight="1"/>
    <row r="521" ht="13.5" customHeight="1"/>
    <row r="522" ht="13.5" customHeight="1"/>
    <row r="523" ht="13.5" customHeight="1"/>
    <row r="524" ht="13.5" customHeight="1"/>
    <row r="525" ht="13.5" customHeight="1"/>
    <row r="526" ht="13.5" customHeight="1"/>
    <row r="527" ht="13.5" customHeight="1"/>
    <row r="528" ht="13.5" customHeight="1"/>
    <row r="529" ht="13.5" customHeight="1"/>
    <row r="530" ht="13.5" customHeight="1"/>
    <row r="531" ht="13.5" customHeight="1"/>
    <row r="532" ht="13.5" customHeight="1"/>
    <row r="533" ht="13.5" customHeight="1"/>
    <row r="534" ht="13.5" customHeight="1"/>
    <row r="535" ht="13.5" customHeight="1"/>
    <row r="536" ht="13.5" customHeight="1"/>
    <row r="537" ht="13.5" customHeight="1"/>
    <row r="538" ht="13.5" customHeight="1"/>
    <row r="539" ht="13.5" customHeight="1"/>
    <row r="540" ht="13.5" customHeight="1"/>
    <row r="541" ht="13.5" customHeight="1"/>
    <row r="542" ht="13.5" customHeight="1"/>
    <row r="543" ht="13.5" customHeight="1"/>
    <row r="544" ht="13.5" customHeight="1"/>
    <row r="545" ht="13.5" customHeight="1"/>
    <row r="546" ht="13.5" customHeight="1"/>
    <row r="547" ht="13.5" customHeight="1"/>
    <row r="548" ht="13.5" customHeight="1"/>
    <row r="549" ht="13.5" customHeight="1"/>
    <row r="550" ht="13.5" customHeight="1"/>
    <row r="551" ht="13.5" customHeight="1"/>
    <row r="552" ht="13.5" customHeight="1"/>
    <row r="553" ht="13.5" customHeight="1"/>
    <row r="554" ht="13.5" customHeight="1"/>
    <row r="555" ht="13.5" customHeight="1"/>
    <row r="556" ht="13.5" customHeight="1"/>
    <row r="557" ht="13.5" customHeight="1"/>
    <row r="558" ht="13.5" customHeight="1"/>
    <row r="559" ht="13.5" customHeight="1"/>
    <row r="560" ht="13.5" customHeight="1"/>
    <row r="561" ht="13.5" customHeight="1"/>
    <row r="562" ht="13.5" customHeight="1"/>
    <row r="563" ht="13.5" customHeight="1"/>
    <row r="564" ht="13.5" customHeight="1"/>
    <row r="565" ht="13.5" customHeight="1"/>
    <row r="566" ht="13.5" customHeight="1"/>
    <row r="567" ht="13.5" customHeight="1"/>
    <row r="568" ht="13.5" customHeight="1"/>
    <row r="569" ht="13.5" customHeight="1"/>
    <row r="570" ht="13.5" customHeight="1"/>
    <row r="571" ht="13.5" customHeight="1"/>
    <row r="572" ht="13.5" customHeight="1"/>
    <row r="573" ht="13.5" customHeight="1"/>
    <row r="574" ht="13.5" customHeight="1"/>
    <row r="575" ht="13.5" customHeight="1"/>
    <row r="576" ht="13.5" customHeight="1"/>
    <row r="577" ht="13.5" customHeight="1"/>
    <row r="578" ht="13.5" customHeight="1"/>
    <row r="579" ht="13.5" customHeight="1"/>
    <row r="580" ht="13.5" customHeight="1"/>
    <row r="581" ht="13.5" customHeight="1"/>
    <row r="582" ht="13.5" customHeight="1"/>
    <row r="583" ht="13.5" customHeight="1"/>
    <row r="584" ht="13.5" customHeight="1"/>
    <row r="585" ht="13.5" customHeight="1"/>
    <row r="586" ht="13.5" customHeight="1"/>
    <row r="587" ht="13.5" customHeight="1"/>
    <row r="588" ht="13.5" customHeight="1"/>
    <row r="589" ht="13.5" customHeight="1"/>
    <row r="590" ht="13.5" customHeight="1"/>
    <row r="591" ht="13.5" customHeight="1"/>
    <row r="592" ht="13.5" customHeight="1"/>
    <row r="593" ht="13.5" customHeight="1"/>
    <row r="594" ht="13.5" customHeight="1"/>
    <row r="595" ht="13.5" customHeight="1"/>
    <row r="596" ht="13.5" customHeight="1"/>
    <row r="597" ht="13.5" customHeight="1"/>
    <row r="598" ht="13.5" customHeight="1"/>
    <row r="599" ht="13.5" customHeight="1"/>
    <row r="600" ht="13.5" customHeight="1"/>
    <row r="601" ht="13.5" customHeight="1"/>
    <row r="602" ht="13.5" customHeight="1"/>
    <row r="603" ht="13.5" customHeight="1"/>
    <row r="604" ht="13.5" customHeight="1"/>
    <row r="605" ht="13.5" customHeight="1"/>
    <row r="606" ht="13.5" customHeight="1"/>
    <row r="607" ht="13.5" customHeight="1"/>
    <row r="608" ht="13.5" customHeight="1"/>
    <row r="609" ht="13.5" customHeight="1"/>
    <row r="610" ht="13.5" customHeight="1"/>
    <row r="611" ht="13.5" customHeight="1"/>
    <row r="612" ht="13.5" customHeight="1"/>
    <row r="613" ht="13.5" customHeight="1"/>
    <row r="614" ht="13.5" customHeight="1"/>
    <row r="615" ht="13.5" customHeight="1"/>
    <row r="616" ht="13.5" customHeight="1"/>
    <row r="617" ht="13.5" customHeight="1"/>
    <row r="618" ht="13.5" customHeight="1"/>
    <row r="619" ht="13.5" customHeight="1"/>
    <row r="620" ht="13.5" customHeight="1"/>
    <row r="621" ht="13.5" customHeight="1"/>
    <row r="622" ht="13.5" customHeight="1"/>
    <row r="623" ht="13.5" customHeight="1"/>
    <row r="624" ht="13.5" customHeight="1"/>
    <row r="625" ht="13.5" customHeight="1"/>
    <row r="626" ht="13.5" customHeight="1"/>
    <row r="627" ht="13.5" customHeight="1"/>
    <row r="628" ht="13.5" customHeight="1"/>
    <row r="629" ht="13.5" customHeight="1"/>
    <row r="630" ht="13.5" customHeight="1"/>
    <row r="631" ht="13.5" customHeight="1"/>
    <row r="632" ht="13.5" customHeight="1"/>
    <row r="633" ht="13.5" customHeight="1"/>
    <row r="634" ht="13.5" customHeight="1"/>
    <row r="635" ht="13.5" customHeight="1"/>
    <row r="636" ht="13.5" customHeight="1"/>
    <row r="637" ht="13.5" customHeight="1"/>
    <row r="638" ht="13.5" customHeight="1"/>
    <row r="639" ht="13.5" customHeight="1"/>
    <row r="640" ht="13.5" customHeight="1"/>
    <row r="641" ht="13.5" customHeight="1"/>
    <row r="642" ht="13.5" customHeight="1"/>
    <row r="643" ht="13.5" customHeight="1"/>
    <row r="644" ht="13.5" customHeight="1"/>
    <row r="645" ht="13.5" customHeight="1"/>
    <row r="646" ht="13.5" customHeight="1"/>
    <row r="647" ht="13.5" customHeight="1"/>
    <row r="648" ht="13.5" customHeight="1"/>
    <row r="649" ht="13.5" customHeight="1"/>
    <row r="650" ht="13.5" customHeight="1"/>
    <row r="651" ht="13.5" customHeight="1"/>
    <row r="652" ht="13.5" customHeight="1"/>
    <row r="653" ht="13.5" customHeight="1"/>
    <row r="654" ht="13.5" customHeight="1"/>
    <row r="655" ht="13.5" customHeight="1"/>
    <row r="656" ht="13.5" customHeight="1"/>
    <row r="657" ht="13.5" customHeight="1"/>
    <row r="658" ht="13.5" customHeight="1"/>
    <row r="659" ht="13.5" customHeight="1"/>
    <row r="660" ht="13.5" customHeight="1"/>
    <row r="661" ht="13.5" customHeight="1"/>
    <row r="662" ht="13.5" customHeight="1"/>
    <row r="663" ht="13.5" customHeight="1"/>
    <row r="664" ht="13.5" customHeight="1"/>
    <row r="665" ht="13.5" customHeight="1"/>
    <row r="666" ht="13.5" customHeight="1"/>
    <row r="667" ht="13.5" customHeight="1"/>
    <row r="668" ht="13.5" customHeight="1"/>
    <row r="669" ht="13.5" customHeight="1"/>
    <row r="670" ht="13.5" customHeight="1"/>
    <row r="671" ht="13.5" customHeight="1"/>
    <row r="672" ht="13.5" customHeight="1"/>
    <row r="673" ht="13.5" customHeight="1"/>
    <row r="674" ht="13.5" customHeight="1"/>
    <row r="675" ht="13.5" customHeight="1"/>
    <row r="676" ht="13.5" customHeight="1"/>
    <row r="677" ht="13.5" customHeight="1"/>
    <row r="678" ht="13.5" customHeight="1"/>
    <row r="679" ht="13.5" customHeight="1"/>
    <row r="680" ht="13.5" customHeight="1"/>
    <row r="681" ht="13.5" customHeight="1"/>
    <row r="682" ht="13.5" customHeight="1"/>
    <row r="683" ht="13.5" customHeight="1"/>
    <row r="684" ht="13.5" customHeight="1"/>
    <row r="685" ht="13.5" customHeight="1"/>
    <row r="686" ht="13.5" customHeight="1"/>
    <row r="687" ht="13.5" customHeight="1"/>
    <row r="688" ht="13.5" customHeight="1"/>
    <row r="689" ht="13.5" customHeight="1"/>
    <row r="690" ht="13.5" customHeight="1"/>
    <row r="691" ht="13.5" customHeight="1"/>
    <row r="692" ht="13.5" customHeight="1"/>
    <row r="693" ht="13.5" customHeight="1"/>
    <row r="694" ht="13.5" customHeight="1"/>
    <row r="695" ht="13.5" customHeight="1"/>
    <row r="696" ht="13.5" customHeight="1"/>
    <row r="697" ht="13.5" customHeight="1"/>
    <row r="698" ht="13.5" customHeight="1"/>
    <row r="699" ht="13.5" customHeight="1"/>
    <row r="700" ht="13.5" customHeight="1"/>
    <row r="701" ht="13.5" customHeight="1"/>
    <row r="702" ht="13.5" customHeight="1"/>
    <row r="703" ht="13.5" customHeight="1"/>
    <row r="704" ht="13.5" customHeight="1"/>
    <row r="705" ht="13.5" customHeight="1"/>
    <row r="706" ht="13.5" customHeight="1"/>
    <row r="707" ht="13.5" customHeight="1"/>
    <row r="708" ht="13.5" customHeight="1"/>
    <row r="709" ht="13.5" customHeight="1"/>
    <row r="710" ht="13.5" customHeight="1"/>
    <row r="711" ht="13.5" customHeight="1"/>
    <row r="712" ht="13.5" customHeight="1"/>
    <row r="713" ht="13.5" customHeight="1"/>
    <row r="714" ht="13.5" customHeight="1"/>
    <row r="715" ht="13.5" customHeight="1"/>
    <row r="716" ht="13.5" customHeight="1"/>
    <row r="717" ht="13.5" customHeight="1"/>
    <row r="718" ht="13.5" customHeight="1"/>
    <row r="719" ht="13.5" customHeight="1"/>
    <row r="720" ht="13.5" customHeight="1"/>
    <row r="721" ht="13.5" customHeight="1"/>
    <row r="722" ht="13.5" customHeight="1"/>
    <row r="723" ht="13.5" customHeight="1"/>
    <row r="724" ht="13.5" customHeight="1"/>
    <row r="725" ht="13.5" customHeight="1"/>
    <row r="726" ht="13.5" customHeight="1"/>
    <row r="727" ht="13.5" customHeight="1"/>
    <row r="728" ht="13.5" customHeight="1"/>
    <row r="729" ht="13.5" customHeight="1"/>
    <row r="730" ht="13.5" customHeight="1"/>
    <row r="731" ht="13.5" customHeight="1"/>
    <row r="732" ht="13.5" customHeight="1"/>
    <row r="733" ht="13.5" customHeight="1"/>
    <row r="734" ht="13.5" customHeight="1"/>
    <row r="735" ht="13.5" customHeight="1"/>
    <row r="736" ht="13.5" customHeight="1"/>
    <row r="737" ht="13.5" customHeight="1"/>
    <row r="738" ht="13.5" customHeight="1"/>
    <row r="739" ht="13.5" customHeight="1"/>
    <row r="740" ht="13.5" customHeight="1"/>
    <row r="741" ht="13.5" customHeight="1"/>
    <row r="742" ht="13.5" customHeight="1"/>
    <row r="743" ht="13.5" customHeight="1"/>
    <row r="744" ht="13.5" customHeight="1"/>
    <row r="745" ht="13.5" customHeight="1"/>
    <row r="746" ht="13.5" customHeight="1"/>
    <row r="747" ht="13.5" customHeight="1"/>
    <row r="748" ht="13.5" customHeight="1"/>
    <row r="749" ht="13.5" customHeight="1"/>
    <row r="750" ht="13.5" customHeight="1"/>
    <row r="751" ht="13.5" customHeight="1"/>
    <row r="752" ht="13.5" customHeight="1"/>
    <row r="753" ht="13.5" customHeight="1"/>
    <row r="754" ht="13.5" customHeight="1"/>
    <row r="755" ht="13.5" customHeight="1"/>
    <row r="756" ht="13.5" customHeight="1"/>
    <row r="757" ht="13.5" customHeight="1"/>
    <row r="758" ht="13.5" customHeight="1"/>
    <row r="759" ht="13.5" customHeight="1"/>
    <row r="760" ht="13.5" customHeight="1"/>
    <row r="761" ht="13.5" customHeight="1"/>
    <row r="762" ht="13.5" customHeight="1"/>
    <row r="763" ht="13.5" customHeight="1"/>
    <row r="764" ht="13.5" customHeight="1"/>
    <row r="765" ht="13.5" customHeight="1"/>
    <row r="766" ht="13.5" customHeight="1"/>
    <row r="767" ht="13.5" customHeight="1"/>
    <row r="768" ht="13.5" customHeight="1"/>
    <row r="769" ht="13.5" customHeight="1"/>
    <row r="770" ht="13.5" customHeight="1"/>
    <row r="771" ht="13.5" customHeight="1"/>
    <row r="772" ht="13.5" customHeight="1"/>
    <row r="773" ht="13.5" customHeight="1"/>
    <row r="774" ht="13.5" customHeight="1"/>
    <row r="775" ht="13.5" customHeight="1"/>
    <row r="776" ht="13.5" customHeight="1"/>
    <row r="777" ht="13.5" customHeight="1"/>
    <row r="778" ht="13.5" customHeight="1"/>
    <row r="779" ht="13.5" customHeight="1"/>
    <row r="780" ht="13.5" customHeight="1"/>
    <row r="781" ht="13.5" customHeight="1"/>
    <row r="782" ht="13.5" customHeight="1"/>
    <row r="783" ht="13.5" customHeight="1"/>
    <row r="784" ht="13.5" customHeight="1"/>
    <row r="785" ht="13.5" customHeight="1"/>
    <row r="786" ht="13.5" customHeight="1"/>
    <row r="787" ht="13.5" customHeight="1"/>
    <row r="788" ht="13.5" customHeight="1"/>
    <row r="789" ht="13.5" customHeight="1"/>
    <row r="790" ht="13.5" customHeight="1"/>
    <row r="791" ht="13.5" customHeight="1"/>
    <row r="792" ht="13.5" customHeight="1"/>
    <row r="793" ht="13.5" customHeight="1"/>
    <row r="794" ht="13.5" customHeight="1"/>
    <row r="795" ht="13.5" customHeight="1"/>
    <row r="796" ht="13.5" customHeight="1"/>
    <row r="797" ht="13.5" customHeight="1"/>
    <row r="798" ht="13.5" customHeight="1"/>
    <row r="799" ht="13.5" customHeight="1"/>
    <row r="800" ht="13.5" customHeight="1"/>
    <row r="801" ht="13.5" customHeight="1"/>
    <row r="802" ht="13.5" customHeight="1"/>
    <row r="803" ht="13.5" customHeight="1"/>
    <row r="804" ht="13.5" customHeight="1"/>
    <row r="805" ht="13.5" customHeight="1"/>
    <row r="806" ht="13.5" customHeight="1"/>
    <row r="807" ht="13.5" customHeight="1"/>
    <row r="808" ht="13.5" customHeight="1"/>
    <row r="809" ht="13.5" customHeight="1"/>
    <row r="810" ht="13.5" customHeight="1"/>
    <row r="811" ht="13.5" customHeight="1"/>
    <row r="812" ht="13.5" customHeight="1"/>
    <row r="813" ht="13.5" customHeight="1"/>
    <row r="814" ht="13.5" customHeight="1"/>
    <row r="815" ht="13.5" customHeight="1"/>
    <row r="816" ht="13.5" customHeight="1"/>
    <row r="817" ht="13.5" customHeight="1"/>
    <row r="818" ht="13.5" customHeight="1"/>
    <row r="819" ht="13.5" customHeight="1"/>
    <row r="820" ht="13.5" customHeight="1"/>
    <row r="821" ht="13.5" customHeight="1"/>
    <row r="822" ht="13.5" customHeight="1"/>
    <row r="823" ht="13.5" customHeight="1"/>
    <row r="824" ht="13.5" customHeight="1"/>
    <row r="825" ht="13.5" customHeight="1"/>
    <row r="826" ht="13.5" customHeight="1"/>
    <row r="827" ht="13.5" customHeight="1"/>
    <row r="828" ht="13.5" customHeight="1"/>
    <row r="829" ht="13.5" customHeight="1"/>
    <row r="830" ht="13.5" customHeight="1"/>
    <row r="831" ht="13.5" customHeight="1"/>
    <row r="832" ht="13.5" customHeight="1"/>
    <row r="833" ht="13.5" customHeight="1"/>
    <row r="834" ht="13.5" customHeight="1"/>
    <row r="835" ht="13.5" customHeight="1"/>
    <row r="836" ht="13.5" customHeight="1"/>
    <row r="837" ht="13.5" customHeight="1"/>
    <row r="838" ht="13.5" customHeight="1"/>
    <row r="839" ht="13.5" customHeight="1"/>
    <row r="840" ht="13.5" customHeight="1"/>
    <row r="841" ht="13.5" customHeight="1"/>
    <row r="842" ht="13.5" customHeight="1"/>
    <row r="843" ht="13.5" customHeight="1"/>
    <row r="844" ht="13.5" customHeight="1"/>
    <row r="845" ht="13.5" customHeight="1"/>
    <row r="846" ht="13.5" customHeight="1"/>
    <row r="847" ht="13.5" customHeight="1"/>
    <row r="848" ht="13.5" customHeight="1"/>
    <row r="849" ht="13.5" customHeight="1"/>
    <row r="850" ht="13.5" customHeight="1"/>
    <row r="851" ht="13.5" customHeight="1"/>
    <row r="852" ht="13.5" customHeight="1"/>
    <row r="853" ht="13.5" customHeight="1"/>
    <row r="854" ht="13.5" customHeight="1"/>
    <row r="855" ht="13.5" customHeight="1"/>
    <row r="856" ht="13.5" customHeight="1"/>
    <row r="857" ht="13.5" customHeight="1"/>
    <row r="858" ht="13.5" customHeight="1"/>
    <row r="859" ht="13.5" customHeight="1"/>
    <row r="860" ht="13.5" customHeight="1"/>
    <row r="861" ht="13.5" customHeight="1"/>
    <row r="862" ht="13.5" customHeight="1"/>
    <row r="863" ht="13.5" customHeight="1"/>
    <row r="864" ht="13.5" customHeight="1"/>
    <row r="865" ht="13.5" customHeight="1"/>
    <row r="866" ht="13.5" customHeight="1"/>
    <row r="867" ht="13.5" customHeight="1"/>
    <row r="868" ht="13.5" customHeight="1"/>
    <row r="869" ht="13.5" customHeight="1"/>
    <row r="870" ht="13.5" customHeight="1"/>
    <row r="871" ht="13.5" customHeight="1"/>
    <row r="872" ht="13.5" customHeight="1"/>
    <row r="873" ht="13.5" customHeight="1"/>
    <row r="874" ht="13.5" customHeight="1"/>
    <row r="875" ht="13.5" customHeight="1"/>
    <row r="876" ht="13.5" customHeight="1"/>
    <row r="877" ht="13.5" customHeight="1"/>
    <row r="878" ht="13.5" customHeight="1"/>
    <row r="879" ht="13.5" customHeight="1"/>
    <row r="880" ht="13.5" customHeight="1"/>
    <row r="881" ht="13.5" customHeight="1"/>
    <row r="882" ht="13.5" customHeight="1"/>
    <row r="883" ht="13.5" customHeight="1"/>
    <row r="884" ht="13.5" customHeight="1"/>
    <row r="885" ht="13.5" customHeight="1"/>
    <row r="886" ht="13.5" customHeight="1"/>
    <row r="887" ht="13.5" customHeight="1"/>
    <row r="888" ht="13.5" customHeight="1"/>
    <row r="889" ht="13.5" customHeight="1"/>
    <row r="890" ht="13.5" customHeight="1"/>
    <row r="891" ht="13.5" customHeight="1"/>
    <row r="892" ht="13.5" customHeight="1"/>
    <row r="893" ht="13.5" customHeight="1"/>
    <row r="894" ht="13.5" customHeight="1"/>
    <row r="895" ht="13.5" customHeight="1"/>
    <row r="896" ht="13.5" customHeight="1"/>
    <row r="897" ht="13.5" customHeight="1"/>
    <row r="898" ht="13.5" customHeight="1"/>
    <row r="899" ht="13.5" customHeight="1"/>
    <row r="900" ht="13.5" customHeight="1"/>
    <row r="901" ht="13.5" customHeight="1"/>
    <row r="902" ht="13.5" customHeight="1"/>
    <row r="903" ht="13.5" customHeight="1"/>
    <row r="904" ht="13.5" customHeight="1"/>
    <row r="905" ht="13.5" customHeight="1"/>
    <row r="906" ht="13.5" customHeight="1"/>
    <row r="907" ht="13.5" customHeight="1"/>
    <row r="908" ht="13.5" customHeight="1"/>
    <row r="909" ht="13.5" customHeight="1"/>
    <row r="910" ht="13.5" customHeight="1"/>
    <row r="911" ht="13.5" customHeight="1"/>
    <row r="912" ht="13.5" customHeight="1"/>
    <row r="913" ht="13.5" customHeight="1"/>
    <row r="914" ht="13.5" customHeight="1"/>
    <row r="915" ht="13.5" customHeight="1"/>
    <row r="916" ht="13.5" customHeight="1"/>
    <row r="917" ht="13.5" customHeight="1"/>
    <row r="918" ht="13.5" customHeight="1"/>
    <row r="919" ht="13.5" customHeight="1"/>
    <row r="920" ht="13.5" customHeight="1"/>
    <row r="921" ht="13.5" customHeight="1"/>
    <row r="922" ht="13.5" customHeight="1"/>
    <row r="923" ht="13.5" customHeight="1"/>
    <row r="924" ht="13.5" customHeight="1"/>
    <row r="925" ht="13.5" customHeight="1"/>
    <row r="926" ht="13.5" customHeight="1"/>
    <row r="927" ht="13.5" customHeight="1"/>
    <row r="928" ht="13.5" customHeight="1"/>
    <row r="929" ht="13.5" customHeight="1"/>
    <row r="930" ht="13.5" customHeight="1"/>
    <row r="931" ht="13.5" customHeight="1"/>
    <row r="932" ht="13.5" customHeight="1"/>
    <row r="933" ht="13.5" customHeight="1"/>
    <row r="934" ht="13.5" customHeight="1"/>
    <row r="935" ht="13.5" customHeight="1"/>
    <row r="936" ht="13.5" customHeight="1"/>
    <row r="937" ht="13.5" customHeight="1"/>
    <row r="938" ht="13.5" customHeight="1"/>
    <row r="939" ht="13.5" customHeight="1"/>
    <row r="940" ht="13.5" customHeight="1"/>
    <row r="941" ht="13.5" customHeight="1"/>
    <row r="942" ht="13.5" customHeight="1"/>
    <row r="943" ht="13.5" customHeight="1"/>
    <row r="944" ht="13.5" customHeight="1"/>
    <row r="945" ht="13.5" customHeight="1"/>
    <row r="946" ht="13.5" customHeight="1"/>
    <row r="947" ht="13.5" customHeight="1"/>
    <row r="948" ht="13.5" customHeight="1"/>
    <row r="949" ht="13.5" customHeight="1"/>
    <row r="950" ht="13.5" customHeight="1"/>
    <row r="951" ht="13.5" customHeight="1"/>
    <row r="952" ht="13.5" customHeight="1"/>
    <row r="953" ht="13.5" customHeight="1"/>
    <row r="954" ht="13.5" customHeight="1"/>
    <row r="955" ht="13.5" customHeight="1"/>
    <row r="956" ht="13.5" customHeight="1"/>
    <row r="957" ht="13.5" customHeight="1"/>
    <row r="958" ht="13.5" customHeight="1"/>
    <row r="959" ht="13.5" customHeight="1"/>
    <row r="960" ht="13.5" customHeight="1"/>
    <row r="961" ht="13.5" customHeight="1"/>
    <row r="962" ht="13.5" customHeight="1"/>
    <row r="963" ht="13.5" customHeight="1"/>
    <row r="964" ht="13.5" customHeight="1"/>
    <row r="965" ht="13.5" customHeight="1"/>
    <row r="966" ht="13.5" customHeight="1"/>
    <row r="967" ht="13.5" customHeight="1"/>
    <row r="968" ht="13.5" customHeight="1"/>
    <row r="969" ht="13.5" customHeight="1"/>
    <row r="970" ht="13.5" customHeight="1"/>
    <row r="971" ht="13.5" customHeight="1"/>
    <row r="972" ht="13.5" customHeight="1"/>
    <row r="973" ht="13.5" customHeight="1"/>
    <row r="974" ht="13.5" customHeight="1"/>
    <row r="975" ht="13.5" customHeight="1"/>
    <row r="976" ht="13.5" customHeight="1"/>
    <row r="977" ht="13.5" customHeight="1"/>
    <row r="978" ht="13.5" customHeight="1"/>
    <row r="979" ht="13.5" customHeight="1"/>
    <row r="980" ht="13.5" customHeight="1"/>
    <row r="981" ht="13.5" customHeight="1"/>
    <row r="982" ht="13.5" customHeight="1"/>
    <row r="983" ht="13.5" customHeight="1"/>
    <row r="984" ht="13.5" customHeight="1"/>
    <row r="985" ht="13.5" customHeight="1"/>
    <row r="986" ht="13.5" customHeight="1"/>
    <row r="987" ht="13.5" customHeight="1"/>
    <row r="988" ht="13.5" customHeight="1"/>
    <row r="989" ht="13.5" customHeight="1"/>
    <row r="990" ht="13.5" customHeight="1"/>
    <row r="991" ht="13.5" customHeight="1"/>
    <row r="992" ht="13.5" customHeight="1"/>
    <row r="993" ht="13.5" customHeight="1"/>
    <row r="994" ht="13.5" customHeight="1"/>
    <row r="995" ht="13.5" customHeight="1"/>
    <row r="996" ht="13.5" customHeight="1"/>
    <row r="997" ht="13.5" customHeight="1"/>
    <row r="998" ht="13.5" customHeight="1"/>
    <row r="999" ht="13.5" customHeight="1"/>
    <row r="1000" ht="13.5" customHeight="1"/>
  </sheetData>
  <pageMargins left="0.7" right="0.7" top="0.75" bottom="0.75" header="0" footer="0"/>
  <pageSetup orientation="landscape"/>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Z1000"/>
  <sheetViews>
    <sheetView workbookViewId="0">
      <pane xSplit="1" topLeftCell="B1" activePane="topRight" state="frozen"/>
      <selection pane="topRight" activeCell="C2" sqref="C2"/>
    </sheetView>
  </sheetViews>
  <sheetFormatPr defaultColWidth="12.58203125" defaultRowHeight="15" customHeight="1"/>
  <cols>
    <col min="1" max="1" width="7.33203125" hidden="1" customWidth="1"/>
    <col min="2" max="2" width="10.33203125" customWidth="1"/>
    <col min="3" max="3" width="42.83203125" customWidth="1"/>
    <col min="4" max="4" width="12.25" customWidth="1"/>
    <col min="5" max="5" width="57.08203125" customWidth="1"/>
    <col min="6" max="6" width="8.58203125" customWidth="1"/>
    <col min="7" max="7" width="11.25" customWidth="1"/>
    <col min="8" max="10" width="8.58203125" customWidth="1"/>
    <col min="11" max="11" width="11.08203125" customWidth="1"/>
    <col min="12" max="13" width="8.58203125" customWidth="1"/>
    <col min="14" max="14" width="13.83203125" customWidth="1"/>
    <col min="15" max="15" width="27.58203125" customWidth="1"/>
    <col min="16" max="26" width="8.58203125" customWidth="1"/>
  </cols>
  <sheetData>
    <row r="1" spans="1:26" ht="52.5" customHeight="1">
      <c r="A1" s="1" t="s">
        <v>0</v>
      </c>
      <c r="B1" s="1" t="s">
        <v>1</v>
      </c>
      <c r="C1" s="1" t="s">
        <v>2</v>
      </c>
      <c r="D1" s="1" t="s">
        <v>3</v>
      </c>
      <c r="E1" s="1" t="s">
        <v>4</v>
      </c>
      <c r="F1" s="1" t="s">
        <v>5</v>
      </c>
      <c r="G1" s="1" t="s">
        <v>6</v>
      </c>
      <c r="H1" s="1" t="s">
        <v>7</v>
      </c>
      <c r="I1" s="1" t="s">
        <v>8</v>
      </c>
      <c r="J1" s="1" t="s">
        <v>9</v>
      </c>
      <c r="K1" s="1" t="s">
        <v>10</v>
      </c>
      <c r="L1" s="3" t="s">
        <v>11</v>
      </c>
      <c r="M1" s="1" t="s">
        <v>12</v>
      </c>
      <c r="N1" s="1" t="s">
        <v>13</v>
      </c>
      <c r="O1" s="72" t="s">
        <v>1644</v>
      </c>
      <c r="P1" s="11"/>
      <c r="Q1" s="11"/>
      <c r="R1" s="11"/>
      <c r="S1" s="11"/>
      <c r="T1" s="11"/>
      <c r="U1" s="11"/>
      <c r="V1" s="11"/>
      <c r="W1" s="11"/>
      <c r="X1" s="11"/>
      <c r="Y1" s="11"/>
      <c r="Z1" s="11"/>
    </row>
    <row r="2" spans="1:26" ht="52.5" customHeight="1">
      <c r="A2" s="4">
        <v>1</v>
      </c>
      <c r="B2" s="4" t="s">
        <v>449</v>
      </c>
      <c r="C2" s="5" t="s">
        <v>450</v>
      </c>
      <c r="D2" s="4" t="s">
        <v>451</v>
      </c>
      <c r="E2" s="5" t="s">
        <v>452</v>
      </c>
      <c r="F2" s="4" t="s">
        <v>453</v>
      </c>
      <c r="G2" s="4" t="s">
        <v>19</v>
      </c>
      <c r="H2" s="4" t="s">
        <v>35</v>
      </c>
      <c r="I2" s="6"/>
      <c r="J2" s="4" t="s">
        <v>9</v>
      </c>
      <c r="K2" s="6" t="s">
        <v>1672</v>
      </c>
      <c r="L2" s="6"/>
      <c r="M2" s="6"/>
      <c r="N2" s="4" t="s">
        <v>22</v>
      </c>
      <c r="O2" s="93" t="s">
        <v>1643</v>
      </c>
    </row>
    <row r="3" spans="1:26" ht="52.5" customHeight="1">
      <c r="A3" s="4">
        <v>2</v>
      </c>
      <c r="B3" s="4" t="s">
        <v>454</v>
      </c>
      <c r="C3" s="5" t="s">
        <v>455</v>
      </c>
      <c r="D3" s="4" t="s">
        <v>16</v>
      </c>
      <c r="E3" s="5" t="s">
        <v>456</v>
      </c>
      <c r="F3" s="4" t="s">
        <v>453</v>
      </c>
      <c r="G3" s="4" t="s">
        <v>19</v>
      </c>
      <c r="H3" s="4" t="s">
        <v>35</v>
      </c>
      <c r="I3" s="6"/>
      <c r="J3" s="4" t="s">
        <v>9</v>
      </c>
      <c r="K3" s="6" t="s">
        <v>1672</v>
      </c>
      <c r="L3" s="6"/>
      <c r="M3" s="6"/>
      <c r="N3" s="4" t="s">
        <v>22</v>
      </c>
      <c r="O3" s="93" t="s">
        <v>1643</v>
      </c>
    </row>
    <row r="4" spans="1:26" ht="52.5" customHeight="1">
      <c r="A4" s="4">
        <v>3</v>
      </c>
      <c r="B4" s="4" t="s">
        <v>457</v>
      </c>
      <c r="C4" s="5" t="s">
        <v>458</v>
      </c>
      <c r="D4" s="4" t="s">
        <v>451</v>
      </c>
      <c r="E4" s="5" t="s">
        <v>133</v>
      </c>
      <c r="F4" s="4" t="s">
        <v>453</v>
      </c>
      <c r="G4" s="4" t="s">
        <v>19</v>
      </c>
      <c r="H4" s="4" t="s">
        <v>35</v>
      </c>
      <c r="I4" s="6"/>
      <c r="J4" s="4" t="s">
        <v>9</v>
      </c>
      <c r="K4" s="6" t="s">
        <v>1672</v>
      </c>
      <c r="L4" s="6"/>
      <c r="M4" s="6"/>
      <c r="N4" s="4" t="s">
        <v>22</v>
      </c>
      <c r="O4" s="93" t="s">
        <v>1643</v>
      </c>
    </row>
    <row r="5" spans="1:26" ht="52.5" customHeight="1">
      <c r="A5" s="4">
        <v>4</v>
      </c>
      <c r="B5" s="4" t="s">
        <v>459</v>
      </c>
      <c r="C5" s="5" t="s">
        <v>460</v>
      </c>
      <c r="D5" s="4" t="s">
        <v>16</v>
      </c>
      <c r="E5" s="5" t="s">
        <v>461</v>
      </c>
      <c r="F5" s="4" t="s">
        <v>453</v>
      </c>
      <c r="G5" s="4" t="s">
        <v>19</v>
      </c>
      <c r="H5" s="4" t="s">
        <v>35</v>
      </c>
      <c r="I5" s="6"/>
      <c r="J5" s="4" t="s">
        <v>9</v>
      </c>
      <c r="K5" s="6" t="s">
        <v>1672</v>
      </c>
      <c r="L5" s="6"/>
      <c r="M5" s="6"/>
      <c r="N5" s="4" t="s">
        <v>28</v>
      </c>
      <c r="O5" s="94" t="s">
        <v>1673</v>
      </c>
    </row>
    <row r="6" spans="1:26" ht="52.5" customHeight="1">
      <c r="A6" s="4">
        <v>5</v>
      </c>
      <c r="B6" s="4" t="s">
        <v>462</v>
      </c>
      <c r="C6" s="5" t="s">
        <v>463</v>
      </c>
      <c r="D6" s="4" t="s">
        <v>464</v>
      </c>
      <c r="E6" s="5" t="s">
        <v>465</v>
      </c>
      <c r="F6" s="4" t="s">
        <v>453</v>
      </c>
      <c r="G6" s="4" t="s">
        <v>19</v>
      </c>
      <c r="H6" s="4" t="s">
        <v>35</v>
      </c>
      <c r="I6" s="6"/>
      <c r="J6" s="4" t="s">
        <v>9</v>
      </c>
      <c r="K6" s="6" t="s">
        <v>1672</v>
      </c>
      <c r="L6" s="6"/>
      <c r="M6" s="6"/>
      <c r="N6" s="4" t="s">
        <v>22</v>
      </c>
      <c r="O6" s="93" t="s">
        <v>1643</v>
      </c>
    </row>
    <row r="7" spans="1:26" ht="52.5" customHeight="1">
      <c r="A7" s="4">
        <v>6</v>
      </c>
      <c r="B7" s="4" t="s">
        <v>466</v>
      </c>
      <c r="C7" s="5" t="s">
        <v>467</v>
      </c>
      <c r="D7" s="4" t="s">
        <v>468</v>
      </c>
      <c r="E7" s="5" t="s">
        <v>469</v>
      </c>
      <c r="F7" s="4" t="s">
        <v>453</v>
      </c>
      <c r="G7" s="4" t="s">
        <v>19</v>
      </c>
      <c r="H7" s="4" t="s">
        <v>35</v>
      </c>
      <c r="I7" s="6"/>
      <c r="J7" s="4" t="s">
        <v>9</v>
      </c>
      <c r="K7" s="6" t="s">
        <v>1672</v>
      </c>
      <c r="L7" s="6"/>
      <c r="M7" s="6"/>
      <c r="N7" s="4" t="s">
        <v>22</v>
      </c>
      <c r="O7" s="93" t="s">
        <v>1643</v>
      </c>
    </row>
    <row r="8" spans="1:26" ht="56.25" customHeight="1">
      <c r="A8" s="4">
        <v>7</v>
      </c>
      <c r="B8" s="4" t="s">
        <v>470</v>
      </c>
      <c r="C8" s="5" t="s">
        <v>471</v>
      </c>
      <c r="D8" s="4" t="s">
        <v>472</v>
      </c>
      <c r="E8" s="5" t="s">
        <v>465</v>
      </c>
      <c r="F8" s="4" t="s">
        <v>453</v>
      </c>
      <c r="G8" s="4" t="s">
        <v>19</v>
      </c>
      <c r="H8" s="4" t="s">
        <v>35</v>
      </c>
      <c r="I8" s="4" t="s">
        <v>8</v>
      </c>
      <c r="J8" s="6"/>
      <c r="K8" s="6" t="s">
        <v>1672</v>
      </c>
      <c r="L8" s="6"/>
      <c r="M8" s="6"/>
      <c r="N8" s="4" t="s">
        <v>28</v>
      </c>
      <c r="O8" s="95" t="s">
        <v>1643</v>
      </c>
    </row>
    <row r="9" spans="1:26" ht="71.25" customHeight="1">
      <c r="A9" s="4">
        <v>8</v>
      </c>
      <c r="B9" s="4" t="s">
        <v>473</v>
      </c>
      <c r="C9" s="5" t="s">
        <v>474</v>
      </c>
      <c r="D9" s="4" t="s">
        <v>472</v>
      </c>
      <c r="E9" s="5" t="s">
        <v>475</v>
      </c>
      <c r="F9" s="4" t="s">
        <v>453</v>
      </c>
      <c r="G9" s="4" t="s">
        <v>19</v>
      </c>
      <c r="H9" s="4" t="s">
        <v>35</v>
      </c>
      <c r="I9" s="4" t="s">
        <v>8</v>
      </c>
      <c r="J9" s="6"/>
      <c r="K9" s="6" t="s">
        <v>1672</v>
      </c>
      <c r="L9" s="6"/>
      <c r="M9" s="6"/>
      <c r="N9" s="4" t="s">
        <v>28</v>
      </c>
      <c r="O9" s="96" t="s">
        <v>1674</v>
      </c>
    </row>
    <row r="10" spans="1:26" ht="52.5" customHeight="1">
      <c r="A10" s="4">
        <v>9</v>
      </c>
      <c r="B10" s="4" t="s">
        <v>476</v>
      </c>
      <c r="C10" s="5" t="s">
        <v>477</v>
      </c>
      <c r="D10" s="4" t="s">
        <v>472</v>
      </c>
      <c r="E10" s="5" t="s">
        <v>344</v>
      </c>
      <c r="F10" s="4" t="s">
        <v>453</v>
      </c>
      <c r="G10" s="4" t="s">
        <v>19</v>
      </c>
      <c r="H10" s="4" t="s">
        <v>35</v>
      </c>
      <c r="I10" s="6"/>
      <c r="J10" s="4" t="s">
        <v>9</v>
      </c>
      <c r="K10" s="6" t="s">
        <v>1672</v>
      </c>
      <c r="L10" s="6"/>
      <c r="M10" s="6"/>
      <c r="N10" s="4" t="s">
        <v>22</v>
      </c>
      <c r="O10" s="93" t="s">
        <v>1643</v>
      </c>
    </row>
    <row r="11" spans="1:26" ht="52.5" customHeight="1">
      <c r="A11" s="4">
        <v>10</v>
      </c>
      <c r="B11" s="4" t="s">
        <v>478</v>
      </c>
      <c r="C11" s="5" t="s">
        <v>479</v>
      </c>
      <c r="D11" s="4" t="s">
        <v>472</v>
      </c>
      <c r="E11" s="5" t="s">
        <v>344</v>
      </c>
      <c r="F11" s="4" t="s">
        <v>453</v>
      </c>
      <c r="G11" s="4" t="s">
        <v>19</v>
      </c>
      <c r="H11" s="4" t="s">
        <v>35</v>
      </c>
      <c r="I11" s="6"/>
      <c r="J11" s="4" t="s">
        <v>9</v>
      </c>
      <c r="K11" s="6" t="s">
        <v>1672</v>
      </c>
      <c r="L11" s="6"/>
      <c r="M11" s="6"/>
      <c r="N11" s="4" t="s">
        <v>22</v>
      </c>
      <c r="O11" s="93" t="s">
        <v>1643</v>
      </c>
    </row>
    <row r="12" spans="1:26" ht="104.25" customHeight="1">
      <c r="A12" s="4">
        <v>11</v>
      </c>
      <c r="B12" s="4" t="s">
        <v>480</v>
      </c>
      <c r="C12" s="5" t="s">
        <v>481</v>
      </c>
      <c r="D12" s="4" t="s">
        <v>451</v>
      </c>
      <c r="E12" s="5" t="s">
        <v>465</v>
      </c>
      <c r="F12" s="4" t="s">
        <v>453</v>
      </c>
      <c r="G12" s="4" t="s">
        <v>19</v>
      </c>
      <c r="H12" s="4" t="s">
        <v>35</v>
      </c>
      <c r="I12" s="4" t="s">
        <v>8</v>
      </c>
      <c r="J12" s="6"/>
      <c r="K12" s="6" t="s">
        <v>1672</v>
      </c>
      <c r="L12" s="6"/>
      <c r="M12" s="6"/>
      <c r="N12" s="4" t="s">
        <v>22</v>
      </c>
      <c r="O12" s="97" t="s">
        <v>1675</v>
      </c>
    </row>
    <row r="13" spans="1:26" ht="52.5" customHeight="1">
      <c r="A13" s="4">
        <v>12</v>
      </c>
      <c r="B13" s="4" t="s">
        <v>482</v>
      </c>
      <c r="C13" s="5" t="s">
        <v>483</v>
      </c>
      <c r="D13" s="4" t="s">
        <v>472</v>
      </c>
      <c r="E13" s="5" t="s">
        <v>452</v>
      </c>
      <c r="F13" s="4" t="s">
        <v>453</v>
      </c>
      <c r="G13" s="4" t="s">
        <v>19</v>
      </c>
      <c r="H13" s="4" t="s">
        <v>35</v>
      </c>
      <c r="I13" s="6"/>
      <c r="J13" s="4" t="s">
        <v>9</v>
      </c>
      <c r="K13" s="6" t="s">
        <v>1672</v>
      </c>
      <c r="L13" s="6"/>
      <c r="M13" s="6"/>
      <c r="N13" s="4" t="s">
        <v>22</v>
      </c>
      <c r="O13" s="93" t="s">
        <v>1643</v>
      </c>
    </row>
    <row r="14" spans="1:26" ht="52.5" customHeight="1">
      <c r="A14" s="4">
        <v>13</v>
      </c>
      <c r="B14" s="4" t="s">
        <v>484</v>
      </c>
      <c r="C14" s="5" t="s">
        <v>485</v>
      </c>
      <c r="D14" s="4" t="s">
        <v>451</v>
      </c>
      <c r="E14" s="5" t="s">
        <v>452</v>
      </c>
      <c r="F14" s="4" t="s">
        <v>453</v>
      </c>
      <c r="G14" s="4" t="s">
        <v>19</v>
      </c>
      <c r="H14" s="4" t="s">
        <v>35</v>
      </c>
      <c r="I14" s="4" t="s">
        <v>8</v>
      </c>
      <c r="J14" s="6"/>
      <c r="K14" s="6" t="s">
        <v>1672</v>
      </c>
      <c r="L14" s="6"/>
      <c r="M14" s="6"/>
      <c r="N14" s="4" t="s">
        <v>22</v>
      </c>
      <c r="O14" s="93" t="s">
        <v>1643</v>
      </c>
    </row>
    <row r="15" spans="1:26" ht="52.5" customHeight="1">
      <c r="A15" s="4">
        <v>14</v>
      </c>
      <c r="B15" s="59" t="s">
        <v>486</v>
      </c>
      <c r="C15" s="5" t="s">
        <v>487</v>
      </c>
      <c r="D15" s="4" t="s">
        <v>451</v>
      </c>
      <c r="E15" s="5" t="s">
        <v>90</v>
      </c>
      <c r="F15" s="4" t="s">
        <v>453</v>
      </c>
      <c r="G15" s="4" t="s">
        <v>19</v>
      </c>
      <c r="H15" s="4" t="s">
        <v>35</v>
      </c>
      <c r="I15" s="6"/>
      <c r="J15" s="4" t="s">
        <v>9</v>
      </c>
      <c r="K15" s="6" t="s">
        <v>1672</v>
      </c>
      <c r="L15" s="6"/>
      <c r="M15" s="6"/>
      <c r="N15" s="4" t="s">
        <v>28</v>
      </c>
      <c r="O15" s="93" t="s">
        <v>1643</v>
      </c>
    </row>
    <row r="16" spans="1:26" ht="52.5" customHeight="1">
      <c r="A16" s="4">
        <v>15</v>
      </c>
      <c r="B16" s="7" t="s">
        <v>488</v>
      </c>
      <c r="C16" s="5" t="s">
        <v>489</v>
      </c>
      <c r="D16" s="4" t="s">
        <v>16</v>
      </c>
      <c r="E16" s="5" t="s">
        <v>152</v>
      </c>
      <c r="F16" s="4" t="s">
        <v>453</v>
      </c>
      <c r="G16" s="4" t="s">
        <v>19</v>
      </c>
      <c r="H16" s="4" t="s">
        <v>35</v>
      </c>
      <c r="I16" s="6"/>
      <c r="J16" s="4" t="s">
        <v>9</v>
      </c>
      <c r="K16" s="6" t="s">
        <v>1672</v>
      </c>
      <c r="L16" s="6"/>
      <c r="M16" s="6"/>
      <c r="N16" s="4" t="s">
        <v>28</v>
      </c>
      <c r="O16" s="93"/>
    </row>
    <row r="17" spans="1:15" ht="52.5" customHeight="1">
      <c r="A17" s="4">
        <v>16</v>
      </c>
      <c r="B17" s="4" t="s">
        <v>490</v>
      </c>
      <c r="C17" s="5" t="s">
        <v>491</v>
      </c>
      <c r="D17" s="4" t="s">
        <v>492</v>
      </c>
      <c r="E17" s="5" t="s">
        <v>493</v>
      </c>
      <c r="F17" s="4" t="s">
        <v>453</v>
      </c>
      <c r="G17" s="4" t="s">
        <v>19</v>
      </c>
      <c r="H17" s="4" t="s">
        <v>35</v>
      </c>
      <c r="I17" s="4" t="s">
        <v>8</v>
      </c>
      <c r="J17" s="6"/>
      <c r="K17" s="6" t="s">
        <v>1672</v>
      </c>
      <c r="L17" s="6"/>
      <c r="M17" s="6"/>
      <c r="N17" s="4" t="s">
        <v>22</v>
      </c>
      <c r="O17" s="93" t="s">
        <v>1643</v>
      </c>
    </row>
    <row r="18" spans="1:15" ht="52.5" customHeight="1">
      <c r="A18" s="4">
        <v>17</v>
      </c>
      <c r="B18" s="4" t="s">
        <v>494</v>
      </c>
      <c r="C18" s="5" t="s">
        <v>495</v>
      </c>
      <c r="D18" s="4" t="s">
        <v>492</v>
      </c>
      <c r="E18" s="5" t="s">
        <v>493</v>
      </c>
      <c r="F18" s="4" t="s">
        <v>453</v>
      </c>
      <c r="G18" s="4" t="s">
        <v>19</v>
      </c>
      <c r="H18" s="4" t="s">
        <v>35</v>
      </c>
      <c r="I18" s="4" t="s">
        <v>8</v>
      </c>
      <c r="J18" s="6"/>
      <c r="K18" s="6" t="s">
        <v>1672</v>
      </c>
      <c r="L18" s="6"/>
      <c r="M18" s="6"/>
      <c r="N18" s="4" t="s">
        <v>22</v>
      </c>
      <c r="O18" s="93" t="s">
        <v>1643</v>
      </c>
    </row>
    <row r="19" spans="1:15" ht="63.75" customHeight="1">
      <c r="A19" s="4">
        <v>18</v>
      </c>
      <c r="B19" s="4" t="s">
        <v>496</v>
      </c>
      <c r="C19" s="5" t="s">
        <v>497</v>
      </c>
      <c r="D19" s="4" t="s">
        <v>492</v>
      </c>
      <c r="E19" s="5" t="s">
        <v>456</v>
      </c>
      <c r="F19" s="4" t="s">
        <v>453</v>
      </c>
      <c r="G19" s="4" t="s">
        <v>19</v>
      </c>
      <c r="H19" s="4" t="s">
        <v>35</v>
      </c>
      <c r="I19" s="4" t="s">
        <v>8</v>
      </c>
      <c r="J19" s="6"/>
      <c r="K19" s="6" t="s">
        <v>1672</v>
      </c>
      <c r="L19" s="6"/>
      <c r="M19" s="6"/>
      <c r="N19" s="4" t="s">
        <v>22</v>
      </c>
      <c r="O19" s="97" t="s">
        <v>1676</v>
      </c>
    </row>
    <row r="20" spans="1:15" ht="64.5" customHeight="1">
      <c r="A20" s="4">
        <v>19</v>
      </c>
      <c r="B20" s="4" t="s">
        <v>498</v>
      </c>
      <c r="C20" s="5" t="s">
        <v>499</v>
      </c>
      <c r="D20" s="4" t="s">
        <v>492</v>
      </c>
      <c r="E20" s="5" t="s">
        <v>456</v>
      </c>
      <c r="F20" s="4" t="s">
        <v>453</v>
      </c>
      <c r="G20" s="4" t="s">
        <v>19</v>
      </c>
      <c r="H20" s="4" t="s">
        <v>35</v>
      </c>
      <c r="I20" s="4" t="s">
        <v>8</v>
      </c>
      <c r="J20" s="6"/>
      <c r="K20" s="6" t="s">
        <v>1672</v>
      </c>
      <c r="L20" s="6"/>
      <c r="M20" s="6"/>
      <c r="N20" s="4" t="s">
        <v>22</v>
      </c>
      <c r="O20" s="97" t="s">
        <v>1676</v>
      </c>
    </row>
    <row r="21" spans="1:15" ht="52.5" customHeight="1">
      <c r="A21" s="4">
        <v>20</v>
      </c>
      <c r="B21" s="4" t="s">
        <v>500</v>
      </c>
      <c r="C21" s="5" t="s">
        <v>501</v>
      </c>
      <c r="D21" s="4" t="s">
        <v>164</v>
      </c>
      <c r="E21" s="5" t="s">
        <v>344</v>
      </c>
      <c r="F21" s="4" t="s">
        <v>453</v>
      </c>
      <c r="G21" s="4" t="s">
        <v>19</v>
      </c>
      <c r="H21" s="4" t="s">
        <v>35</v>
      </c>
      <c r="I21" s="6"/>
      <c r="J21" s="4" t="s">
        <v>9</v>
      </c>
      <c r="K21" s="6" t="s">
        <v>1672</v>
      </c>
      <c r="L21" s="6"/>
      <c r="M21" s="6"/>
      <c r="N21" s="4" t="s">
        <v>22</v>
      </c>
      <c r="O21" s="93" t="s">
        <v>1643</v>
      </c>
    </row>
    <row r="22" spans="1:15" ht="52.5" customHeight="1">
      <c r="A22" s="4">
        <v>21</v>
      </c>
      <c r="B22" s="4" t="s">
        <v>502</v>
      </c>
      <c r="C22" s="5" t="s">
        <v>503</v>
      </c>
      <c r="D22" s="4" t="s">
        <v>164</v>
      </c>
      <c r="E22" s="5" t="s">
        <v>344</v>
      </c>
      <c r="F22" s="4" t="s">
        <v>453</v>
      </c>
      <c r="G22" s="4" t="s">
        <v>19</v>
      </c>
      <c r="H22" s="4" t="s">
        <v>35</v>
      </c>
      <c r="I22" s="6"/>
      <c r="J22" s="4" t="s">
        <v>9</v>
      </c>
      <c r="K22" s="6" t="s">
        <v>1672</v>
      </c>
      <c r="L22" s="6"/>
      <c r="M22" s="6"/>
      <c r="N22" s="4" t="s">
        <v>22</v>
      </c>
      <c r="O22" s="93" t="s">
        <v>1643</v>
      </c>
    </row>
    <row r="23" spans="1:15" ht="52.5" customHeight="1">
      <c r="A23" s="4">
        <v>22</v>
      </c>
      <c r="B23" s="4" t="s">
        <v>504</v>
      </c>
      <c r="C23" s="5" t="s">
        <v>505</v>
      </c>
      <c r="D23" s="4" t="s">
        <v>164</v>
      </c>
      <c r="E23" s="5" t="s">
        <v>344</v>
      </c>
      <c r="F23" s="4" t="s">
        <v>453</v>
      </c>
      <c r="G23" s="4" t="s">
        <v>19</v>
      </c>
      <c r="H23" s="4" t="s">
        <v>35</v>
      </c>
      <c r="I23" s="6"/>
      <c r="J23" s="4" t="s">
        <v>9</v>
      </c>
      <c r="K23" s="6" t="s">
        <v>1672</v>
      </c>
      <c r="L23" s="6"/>
      <c r="M23" s="6"/>
      <c r="N23" s="4" t="s">
        <v>22</v>
      </c>
      <c r="O23" s="93" t="s">
        <v>1643</v>
      </c>
    </row>
    <row r="24" spans="1:15" ht="52.5" customHeight="1">
      <c r="A24" s="4">
        <v>23</v>
      </c>
      <c r="B24" s="4" t="s">
        <v>506</v>
      </c>
      <c r="C24" s="5" t="s">
        <v>507</v>
      </c>
      <c r="D24" s="4" t="s">
        <v>164</v>
      </c>
      <c r="E24" s="5" t="s">
        <v>344</v>
      </c>
      <c r="F24" s="4" t="s">
        <v>453</v>
      </c>
      <c r="G24" s="4" t="s">
        <v>19</v>
      </c>
      <c r="H24" s="4" t="s">
        <v>35</v>
      </c>
      <c r="I24" s="6"/>
      <c r="J24" s="4" t="s">
        <v>9</v>
      </c>
      <c r="K24" s="6" t="s">
        <v>1672</v>
      </c>
      <c r="L24" s="6"/>
      <c r="M24" s="6"/>
      <c r="N24" s="4" t="s">
        <v>22</v>
      </c>
      <c r="O24" s="93" t="s">
        <v>1643</v>
      </c>
    </row>
    <row r="25" spans="1:15" ht="52.5" customHeight="1">
      <c r="A25" s="4">
        <v>24</v>
      </c>
      <c r="B25" s="4" t="s">
        <v>508</v>
      </c>
      <c r="C25" s="5" t="s">
        <v>509</v>
      </c>
      <c r="D25" s="4" t="s">
        <v>510</v>
      </c>
      <c r="E25" s="5" t="s">
        <v>68</v>
      </c>
      <c r="F25" s="4" t="s">
        <v>453</v>
      </c>
      <c r="G25" s="4" t="s">
        <v>19</v>
      </c>
      <c r="H25" s="4" t="s">
        <v>35</v>
      </c>
      <c r="I25" s="4" t="s">
        <v>8</v>
      </c>
      <c r="J25" s="6"/>
      <c r="K25" s="6" t="s">
        <v>1672</v>
      </c>
      <c r="L25" s="6"/>
      <c r="M25" s="6"/>
      <c r="N25" s="4" t="s">
        <v>22</v>
      </c>
      <c r="O25" s="93" t="s">
        <v>1643</v>
      </c>
    </row>
    <row r="26" spans="1:15" ht="52.5" customHeight="1">
      <c r="A26" s="4">
        <v>25</v>
      </c>
      <c r="B26" s="4" t="s">
        <v>511</v>
      </c>
      <c r="C26" s="5" t="s">
        <v>512</v>
      </c>
      <c r="D26" s="4" t="s">
        <v>492</v>
      </c>
      <c r="E26" s="5" t="s">
        <v>34</v>
      </c>
      <c r="F26" s="4" t="s">
        <v>453</v>
      </c>
      <c r="G26" s="4" t="s">
        <v>19</v>
      </c>
      <c r="H26" s="4" t="s">
        <v>35</v>
      </c>
      <c r="I26" s="6"/>
      <c r="J26" s="4" t="s">
        <v>9</v>
      </c>
      <c r="K26" s="6" t="s">
        <v>1672</v>
      </c>
      <c r="L26" s="6"/>
      <c r="M26" s="6"/>
      <c r="N26" s="4" t="s">
        <v>22</v>
      </c>
      <c r="O26" s="93" t="s">
        <v>1643</v>
      </c>
    </row>
    <row r="27" spans="1:15" ht="52.5" customHeight="1">
      <c r="A27" s="4">
        <v>26</v>
      </c>
      <c r="B27" s="4" t="s">
        <v>513</v>
      </c>
      <c r="C27" s="5" t="s">
        <v>514</v>
      </c>
      <c r="D27" s="4" t="s">
        <v>468</v>
      </c>
      <c r="E27" s="5" t="s">
        <v>469</v>
      </c>
      <c r="F27" s="4" t="s">
        <v>453</v>
      </c>
      <c r="G27" s="4" t="s">
        <v>19</v>
      </c>
      <c r="H27" s="4" t="s">
        <v>35</v>
      </c>
      <c r="I27" s="6"/>
      <c r="J27" s="4" t="s">
        <v>9</v>
      </c>
      <c r="K27" s="6" t="s">
        <v>1672</v>
      </c>
      <c r="L27" s="6"/>
      <c r="M27" s="6"/>
      <c r="N27" s="4" t="s">
        <v>22</v>
      </c>
      <c r="O27" s="93" t="s">
        <v>1643</v>
      </c>
    </row>
    <row r="28" spans="1:15" ht="52.5" customHeight="1">
      <c r="A28" s="4">
        <v>27</v>
      </c>
      <c r="B28" s="4" t="s">
        <v>515</v>
      </c>
      <c r="C28" s="5" t="s">
        <v>516</v>
      </c>
      <c r="D28" s="4" t="s">
        <v>164</v>
      </c>
      <c r="E28" s="5" t="s">
        <v>344</v>
      </c>
      <c r="F28" s="4" t="s">
        <v>453</v>
      </c>
      <c r="G28" s="4" t="s">
        <v>19</v>
      </c>
      <c r="H28" s="4" t="s">
        <v>35</v>
      </c>
      <c r="I28" s="6"/>
      <c r="J28" s="4" t="s">
        <v>9</v>
      </c>
      <c r="K28" s="6" t="s">
        <v>1672</v>
      </c>
      <c r="L28" s="6"/>
      <c r="M28" s="6"/>
      <c r="N28" s="4" t="s">
        <v>22</v>
      </c>
      <c r="O28" s="93" t="s">
        <v>1643</v>
      </c>
    </row>
    <row r="29" spans="1:15" ht="52.5" customHeight="1">
      <c r="A29" s="4">
        <v>28</v>
      </c>
      <c r="B29" s="4" t="s">
        <v>517</v>
      </c>
      <c r="C29" s="5" t="s">
        <v>518</v>
      </c>
      <c r="D29" s="4" t="s">
        <v>492</v>
      </c>
      <c r="E29" s="5" t="s">
        <v>34</v>
      </c>
      <c r="F29" s="4" t="s">
        <v>453</v>
      </c>
      <c r="G29" s="4" t="s">
        <v>19</v>
      </c>
      <c r="H29" s="4" t="s">
        <v>35</v>
      </c>
      <c r="I29" s="6"/>
      <c r="J29" s="4" t="s">
        <v>9</v>
      </c>
      <c r="K29" s="6" t="s">
        <v>1672</v>
      </c>
      <c r="L29" s="6"/>
      <c r="M29" s="6"/>
      <c r="N29" s="4" t="s">
        <v>22</v>
      </c>
      <c r="O29" s="93" t="s">
        <v>1643</v>
      </c>
    </row>
    <row r="30" spans="1:15" ht="52.5" customHeight="1">
      <c r="A30" s="4">
        <v>29</v>
      </c>
      <c r="B30" s="4" t="s">
        <v>519</v>
      </c>
      <c r="C30" s="5" t="s">
        <v>520</v>
      </c>
      <c r="D30" s="4" t="s">
        <v>492</v>
      </c>
      <c r="E30" s="5" t="s">
        <v>34</v>
      </c>
      <c r="F30" s="4" t="s">
        <v>453</v>
      </c>
      <c r="G30" s="4" t="s">
        <v>19</v>
      </c>
      <c r="H30" s="4" t="s">
        <v>35</v>
      </c>
      <c r="I30" s="4" t="s">
        <v>8</v>
      </c>
      <c r="J30" s="6"/>
      <c r="K30" s="6" t="s">
        <v>1672</v>
      </c>
      <c r="L30" s="6"/>
      <c r="M30" s="6"/>
      <c r="N30" s="4" t="s">
        <v>22</v>
      </c>
      <c r="O30" s="93" t="s">
        <v>1643</v>
      </c>
    </row>
    <row r="31" spans="1:15" ht="52.5" customHeight="1">
      <c r="A31" s="4">
        <v>30</v>
      </c>
      <c r="B31" s="4" t="s">
        <v>521</v>
      </c>
      <c r="C31" s="5" t="s">
        <v>522</v>
      </c>
      <c r="D31" s="4" t="s">
        <v>523</v>
      </c>
      <c r="E31" s="5" t="s">
        <v>344</v>
      </c>
      <c r="F31" s="4" t="s">
        <v>453</v>
      </c>
      <c r="G31" s="4" t="s">
        <v>19</v>
      </c>
      <c r="H31" s="4" t="s">
        <v>35</v>
      </c>
      <c r="I31" s="6"/>
      <c r="J31" s="4" t="s">
        <v>9</v>
      </c>
      <c r="K31" s="6" t="s">
        <v>1672</v>
      </c>
      <c r="L31" s="6"/>
      <c r="M31" s="6"/>
      <c r="N31" s="4" t="s">
        <v>22</v>
      </c>
      <c r="O31" s="93" t="s">
        <v>1643</v>
      </c>
    </row>
    <row r="32" spans="1:15" ht="52.5" customHeight="1">
      <c r="A32" s="4">
        <v>31</v>
      </c>
      <c r="B32" s="4" t="s">
        <v>524</v>
      </c>
      <c r="C32" s="5" t="s">
        <v>525</v>
      </c>
      <c r="D32" s="4" t="s">
        <v>468</v>
      </c>
      <c r="E32" s="5" t="s">
        <v>362</v>
      </c>
      <c r="F32" s="4" t="s">
        <v>453</v>
      </c>
      <c r="G32" s="4" t="s">
        <v>19</v>
      </c>
      <c r="H32" s="4" t="s">
        <v>35</v>
      </c>
      <c r="I32" s="6"/>
      <c r="J32" s="4" t="s">
        <v>9</v>
      </c>
      <c r="K32" s="6" t="s">
        <v>1672</v>
      </c>
      <c r="L32" s="6"/>
      <c r="M32" s="6"/>
      <c r="N32" s="4" t="s">
        <v>22</v>
      </c>
      <c r="O32" s="93" t="s">
        <v>1643</v>
      </c>
    </row>
    <row r="33" spans="1:15" ht="52.5" customHeight="1">
      <c r="A33" s="4">
        <v>32</v>
      </c>
      <c r="B33" s="4" t="s">
        <v>526</v>
      </c>
      <c r="C33" s="5" t="s">
        <v>527</v>
      </c>
      <c r="D33" s="4" t="s">
        <v>468</v>
      </c>
      <c r="E33" s="5" t="s">
        <v>362</v>
      </c>
      <c r="F33" s="4" t="s">
        <v>453</v>
      </c>
      <c r="G33" s="4" t="s">
        <v>19</v>
      </c>
      <c r="H33" s="4" t="s">
        <v>35</v>
      </c>
      <c r="I33" s="6"/>
      <c r="J33" s="4" t="s">
        <v>9</v>
      </c>
      <c r="K33" s="6" t="s">
        <v>1672</v>
      </c>
      <c r="L33" s="6"/>
      <c r="M33" s="6"/>
      <c r="N33" s="4" t="s">
        <v>22</v>
      </c>
      <c r="O33" s="93" t="s">
        <v>1643</v>
      </c>
    </row>
    <row r="34" spans="1:15" ht="52.5" customHeight="1">
      <c r="A34" s="4">
        <v>33</v>
      </c>
      <c r="B34" s="4" t="s">
        <v>528</v>
      </c>
      <c r="C34" s="5" t="s">
        <v>529</v>
      </c>
      <c r="D34" s="4" t="s">
        <v>492</v>
      </c>
      <c r="E34" s="5" t="s">
        <v>34</v>
      </c>
      <c r="F34" s="4" t="s">
        <v>453</v>
      </c>
      <c r="G34" s="4" t="s">
        <v>19</v>
      </c>
      <c r="H34" s="4" t="s">
        <v>35</v>
      </c>
      <c r="I34" s="6"/>
      <c r="J34" s="4" t="s">
        <v>9</v>
      </c>
      <c r="K34" s="6" t="s">
        <v>1672</v>
      </c>
      <c r="L34" s="6"/>
      <c r="M34" s="6"/>
      <c r="N34" s="4" t="s">
        <v>22</v>
      </c>
      <c r="O34" s="93" t="s">
        <v>1643</v>
      </c>
    </row>
    <row r="35" spans="1:15" ht="52.5" customHeight="1">
      <c r="A35" s="4">
        <v>34</v>
      </c>
      <c r="B35" s="4" t="s">
        <v>530</v>
      </c>
      <c r="C35" s="5" t="s">
        <v>531</v>
      </c>
      <c r="D35" s="4" t="s">
        <v>492</v>
      </c>
      <c r="E35" s="5" t="s">
        <v>34</v>
      </c>
      <c r="F35" s="4" t="s">
        <v>453</v>
      </c>
      <c r="G35" s="4" t="s">
        <v>19</v>
      </c>
      <c r="H35" s="4" t="s">
        <v>35</v>
      </c>
      <c r="I35" s="6"/>
      <c r="J35" s="4" t="s">
        <v>9</v>
      </c>
      <c r="K35" s="6" t="s">
        <v>1672</v>
      </c>
      <c r="L35" s="6"/>
      <c r="M35" s="6"/>
      <c r="N35" s="4" t="s">
        <v>22</v>
      </c>
      <c r="O35" s="93" t="s">
        <v>1643</v>
      </c>
    </row>
    <row r="36" spans="1:15" ht="52.5" customHeight="1">
      <c r="A36" s="4">
        <v>35</v>
      </c>
      <c r="B36" s="4" t="s">
        <v>532</v>
      </c>
      <c r="C36" s="5" t="s">
        <v>533</v>
      </c>
      <c r="D36" s="4" t="s">
        <v>492</v>
      </c>
      <c r="E36" s="5" t="s">
        <v>34</v>
      </c>
      <c r="F36" s="4" t="s">
        <v>453</v>
      </c>
      <c r="G36" s="4" t="s">
        <v>19</v>
      </c>
      <c r="H36" s="4" t="s">
        <v>35</v>
      </c>
      <c r="I36" s="6"/>
      <c r="J36" s="4" t="s">
        <v>9</v>
      </c>
      <c r="K36" s="6" t="s">
        <v>1672</v>
      </c>
      <c r="L36" s="6"/>
      <c r="M36" s="6"/>
      <c r="N36" s="4" t="s">
        <v>22</v>
      </c>
      <c r="O36" s="93" t="s">
        <v>1643</v>
      </c>
    </row>
    <row r="37" spans="1:15" ht="52.5" customHeight="1">
      <c r="A37" s="4">
        <v>36</v>
      </c>
      <c r="B37" s="4" t="s">
        <v>534</v>
      </c>
      <c r="C37" s="5" t="s">
        <v>535</v>
      </c>
      <c r="D37" s="4" t="s">
        <v>492</v>
      </c>
      <c r="E37" s="5" t="s">
        <v>34</v>
      </c>
      <c r="F37" s="4" t="s">
        <v>453</v>
      </c>
      <c r="G37" s="4" t="s">
        <v>19</v>
      </c>
      <c r="H37" s="4" t="s">
        <v>35</v>
      </c>
      <c r="I37" s="6"/>
      <c r="J37" s="4" t="s">
        <v>9</v>
      </c>
      <c r="K37" s="6" t="s">
        <v>1672</v>
      </c>
      <c r="L37" s="6"/>
      <c r="M37" s="6"/>
      <c r="N37" s="4" t="s">
        <v>22</v>
      </c>
      <c r="O37" s="93" t="s">
        <v>1643</v>
      </c>
    </row>
    <row r="38" spans="1:15" ht="52.5" customHeight="1">
      <c r="A38" s="4">
        <v>37</v>
      </c>
      <c r="B38" s="4" t="s">
        <v>536</v>
      </c>
      <c r="C38" s="5" t="s">
        <v>537</v>
      </c>
      <c r="D38" s="4" t="s">
        <v>492</v>
      </c>
      <c r="E38" s="5" t="s">
        <v>34</v>
      </c>
      <c r="F38" s="4" t="s">
        <v>453</v>
      </c>
      <c r="G38" s="4" t="s">
        <v>19</v>
      </c>
      <c r="H38" s="4" t="s">
        <v>35</v>
      </c>
      <c r="I38" s="4" t="s">
        <v>8</v>
      </c>
      <c r="J38" s="6"/>
      <c r="K38" s="6" t="s">
        <v>1672</v>
      </c>
      <c r="L38" s="6"/>
      <c r="M38" s="6"/>
      <c r="N38" s="4" t="s">
        <v>22</v>
      </c>
      <c r="O38" s="93" t="s">
        <v>1643</v>
      </c>
    </row>
    <row r="39" spans="1:15" ht="52.5" customHeight="1">
      <c r="A39" s="4">
        <v>38</v>
      </c>
      <c r="B39" s="4" t="s">
        <v>538</v>
      </c>
      <c r="C39" s="5" t="s">
        <v>539</v>
      </c>
      <c r="D39" s="4" t="s">
        <v>468</v>
      </c>
      <c r="E39" s="5" t="s">
        <v>469</v>
      </c>
      <c r="F39" s="4" t="s">
        <v>453</v>
      </c>
      <c r="G39" s="4" t="s">
        <v>19</v>
      </c>
      <c r="H39" s="4" t="s">
        <v>35</v>
      </c>
      <c r="I39" s="6"/>
      <c r="J39" s="4" t="s">
        <v>9</v>
      </c>
      <c r="K39" s="6" t="s">
        <v>1672</v>
      </c>
      <c r="L39" s="6"/>
      <c r="M39" s="6"/>
      <c r="N39" s="4" t="s">
        <v>22</v>
      </c>
      <c r="O39" s="93" t="s">
        <v>1643</v>
      </c>
    </row>
    <row r="40" spans="1:15" ht="52.5" customHeight="1">
      <c r="A40" s="4">
        <v>39</v>
      </c>
      <c r="B40" s="4" t="s">
        <v>540</v>
      </c>
      <c r="C40" s="5" t="s">
        <v>541</v>
      </c>
      <c r="D40" s="4" t="s">
        <v>468</v>
      </c>
      <c r="E40" s="5" t="s">
        <v>469</v>
      </c>
      <c r="F40" s="4" t="s">
        <v>453</v>
      </c>
      <c r="G40" s="4" t="s">
        <v>19</v>
      </c>
      <c r="H40" s="4" t="s">
        <v>35</v>
      </c>
      <c r="I40" s="6"/>
      <c r="J40" s="4" t="s">
        <v>9</v>
      </c>
      <c r="K40" s="6" t="s">
        <v>1672</v>
      </c>
      <c r="L40" s="6"/>
      <c r="M40" s="6"/>
      <c r="N40" s="4" t="s">
        <v>22</v>
      </c>
      <c r="O40" s="93" t="s">
        <v>1643</v>
      </c>
    </row>
    <row r="41" spans="1:15" ht="52.5" customHeight="1">
      <c r="A41" s="4">
        <v>40</v>
      </c>
      <c r="B41" s="4" t="s">
        <v>542</v>
      </c>
      <c r="C41" s="5" t="s">
        <v>543</v>
      </c>
      <c r="D41" s="4" t="s">
        <v>464</v>
      </c>
      <c r="E41" s="5" t="s">
        <v>544</v>
      </c>
      <c r="F41" s="4" t="s">
        <v>453</v>
      </c>
      <c r="G41" s="4" t="s">
        <v>19</v>
      </c>
      <c r="H41" s="4" t="s">
        <v>35</v>
      </c>
      <c r="I41" s="6"/>
      <c r="J41" s="4" t="s">
        <v>9</v>
      </c>
      <c r="K41" s="6" t="s">
        <v>1672</v>
      </c>
      <c r="L41" s="6"/>
      <c r="M41" s="6"/>
      <c r="N41" s="4" t="s">
        <v>22</v>
      </c>
      <c r="O41" s="93" t="s">
        <v>1643</v>
      </c>
    </row>
    <row r="42" spans="1:15" ht="52.5" customHeight="1">
      <c r="A42" s="4">
        <v>41</v>
      </c>
      <c r="B42" s="4" t="s">
        <v>545</v>
      </c>
      <c r="C42" s="5" t="s">
        <v>546</v>
      </c>
      <c r="D42" s="4" t="s">
        <v>464</v>
      </c>
      <c r="E42" s="5" t="s">
        <v>90</v>
      </c>
      <c r="F42" s="4" t="s">
        <v>453</v>
      </c>
      <c r="G42" s="4" t="s">
        <v>19</v>
      </c>
      <c r="H42" s="4" t="s">
        <v>35</v>
      </c>
      <c r="I42" s="6"/>
      <c r="J42" s="4" t="s">
        <v>9</v>
      </c>
      <c r="K42" s="6" t="s">
        <v>1672</v>
      </c>
      <c r="L42" s="6"/>
      <c r="M42" s="6"/>
      <c r="N42" s="4" t="s">
        <v>22</v>
      </c>
      <c r="O42" s="93" t="s">
        <v>1643</v>
      </c>
    </row>
    <row r="43" spans="1:15" ht="52.5" customHeight="1">
      <c r="A43" s="4">
        <v>42</v>
      </c>
      <c r="B43" s="4" t="s">
        <v>547</v>
      </c>
      <c r="C43" s="5" t="s">
        <v>548</v>
      </c>
      <c r="D43" s="4" t="s">
        <v>549</v>
      </c>
      <c r="E43" s="5" t="s">
        <v>90</v>
      </c>
      <c r="F43" s="4" t="s">
        <v>453</v>
      </c>
      <c r="G43" s="4" t="s">
        <v>19</v>
      </c>
      <c r="H43" s="4" t="s">
        <v>35</v>
      </c>
      <c r="I43" s="6"/>
      <c r="J43" s="4" t="s">
        <v>9</v>
      </c>
      <c r="K43" s="6" t="s">
        <v>1672</v>
      </c>
      <c r="L43" s="6"/>
      <c r="M43" s="6"/>
      <c r="N43" s="4" t="s">
        <v>22</v>
      </c>
      <c r="O43" s="93" t="s">
        <v>1643</v>
      </c>
    </row>
    <row r="44" spans="1:15" ht="52.5" customHeight="1">
      <c r="A44" s="4">
        <v>43</v>
      </c>
      <c r="B44" s="4" t="s">
        <v>550</v>
      </c>
      <c r="C44" s="5" t="s">
        <v>551</v>
      </c>
      <c r="D44" s="4" t="s">
        <v>464</v>
      </c>
      <c r="E44" s="5" t="s">
        <v>90</v>
      </c>
      <c r="F44" s="4" t="s">
        <v>453</v>
      </c>
      <c r="G44" s="4" t="s">
        <v>19</v>
      </c>
      <c r="H44" s="4" t="s">
        <v>35</v>
      </c>
      <c r="I44" s="6"/>
      <c r="J44" s="4" t="s">
        <v>9</v>
      </c>
      <c r="K44" s="6" t="s">
        <v>1672</v>
      </c>
      <c r="L44" s="6"/>
      <c r="M44" s="6"/>
      <c r="N44" s="4" t="s">
        <v>22</v>
      </c>
      <c r="O44" s="93" t="s">
        <v>1643</v>
      </c>
    </row>
    <row r="45" spans="1:15" ht="52.5" customHeight="1">
      <c r="A45" s="4">
        <v>44</v>
      </c>
      <c r="B45" s="4" t="s">
        <v>552</v>
      </c>
      <c r="C45" s="5" t="s">
        <v>553</v>
      </c>
      <c r="D45" s="4" t="s">
        <v>164</v>
      </c>
      <c r="E45" s="5" t="s">
        <v>344</v>
      </c>
      <c r="F45" s="4" t="s">
        <v>453</v>
      </c>
      <c r="G45" s="4" t="s">
        <v>19</v>
      </c>
      <c r="H45" s="4" t="s">
        <v>35</v>
      </c>
      <c r="I45" s="6"/>
      <c r="J45" s="4" t="s">
        <v>9</v>
      </c>
      <c r="K45" s="6" t="s">
        <v>1672</v>
      </c>
      <c r="L45" s="6"/>
      <c r="M45" s="6"/>
      <c r="N45" s="4" t="s">
        <v>22</v>
      </c>
      <c r="O45" s="93" t="s">
        <v>1643</v>
      </c>
    </row>
    <row r="46" spans="1:15" ht="52.5" customHeight="1">
      <c r="A46" s="4">
        <v>45</v>
      </c>
      <c r="B46" s="4" t="s">
        <v>554</v>
      </c>
      <c r="C46" s="5" t="s">
        <v>555</v>
      </c>
      <c r="D46" s="4" t="s">
        <v>464</v>
      </c>
      <c r="E46" s="5" t="s">
        <v>34</v>
      </c>
      <c r="F46" s="4" t="s">
        <v>453</v>
      </c>
      <c r="G46" s="4" t="s">
        <v>19</v>
      </c>
      <c r="H46" s="4" t="s">
        <v>35</v>
      </c>
      <c r="I46" s="6"/>
      <c r="J46" s="4" t="s">
        <v>9</v>
      </c>
      <c r="K46" s="6" t="s">
        <v>1672</v>
      </c>
      <c r="L46" s="6"/>
      <c r="M46" s="6"/>
      <c r="N46" s="4" t="s">
        <v>22</v>
      </c>
      <c r="O46" s="93" t="s">
        <v>1643</v>
      </c>
    </row>
    <row r="47" spans="1:15" ht="52.5" customHeight="1">
      <c r="A47" s="4">
        <v>46</v>
      </c>
      <c r="B47" s="4" t="s">
        <v>556</v>
      </c>
      <c r="C47" s="5" t="s">
        <v>557</v>
      </c>
      <c r="D47" s="4" t="s">
        <v>164</v>
      </c>
      <c r="E47" s="5" t="s">
        <v>344</v>
      </c>
      <c r="F47" s="4" t="s">
        <v>453</v>
      </c>
      <c r="G47" s="4" t="s">
        <v>19</v>
      </c>
      <c r="H47" s="4" t="s">
        <v>35</v>
      </c>
      <c r="I47" s="6"/>
      <c r="J47" s="4" t="s">
        <v>9</v>
      </c>
      <c r="K47" s="6" t="s">
        <v>1672</v>
      </c>
      <c r="L47" s="6"/>
      <c r="M47" s="6"/>
      <c r="N47" s="4" t="s">
        <v>22</v>
      </c>
      <c r="O47" s="93" t="s">
        <v>1643</v>
      </c>
    </row>
    <row r="48" spans="1:15" ht="52.5" customHeight="1">
      <c r="A48" s="4">
        <v>47</v>
      </c>
      <c r="B48" s="4" t="s">
        <v>558</v>
      </c>
      <c r="C48" s="5" t="s">
        <v>559</v>
      </c>
      <c r="D48" s="4" t="s">
        <v>464</v>
      </c>
      <c r="E48" s="5" t="s">
        <v>34</v>
      </c>
      <c r="F48" s="4" t="s">
        <v>453</v>
      </c>
      <c r="G48" s="4" t="s">
        <v>19</v>
      </c>
      <c r="H48" s="4" t="s">
        <v>35</v>
      </c>
      <c r="I48" s="4" t="s">
        <v>8</v>
      </c>
      <c r="J48" s="6"/>
      <c r="K48" s="6" t="s">
        <v>1672</v>
      </c>
      <c r="L48" s="6"/>
      <c r="M48" s="6"/>
      <c r="N48" s="4" t="s">
        <v>22</v>
      </c>
      <c r="O48" s="93" t="s">
        <v>1643</v>
      </c>
    </row>
    <row r="49" spans="1:15" ht="52.5" customHeight="1">
      <c r="A49" s="4">
        <v>48</v>
      </c>
      <c r="B49" s="4" t="s">
        <v>560</v>
      </c>
      <c r="C49" s="5" t="s">
        <v>561</v>
      </c>
      <c r="D49" s="4" t="s">
        <v>464</v>
      </c>
      <c r="E49" s="5" t="s">
        <v>34</v>
      </c>
      <c r="F49" s="4" t="s">
        <v>453</v>
      </c>
      <c r="G49" s="4" t="s">
        <v>19</v>
      </c>
      <c r="H49" s="4" t="s">
        <v>35</v>
      </c>
      <c r="I49" s="6"/>
      <c r="J49" s="4" t="s">
        <v>9</v>
      </c>
      <c r="K49" s="6" t="s">
        <v>1672</v>
      </c>
      <c r="L49" s="6"/>
      <c r="M49" s="6"/>
      <c r="N49" s="4" t="s">
        <v>22</v>
      </c>
      <c r="O49" s="93" t="s">
        <v>1643</v>
      </c>
    </row>
    <row r="50" spans="1:15" ht="52.5" customHeight="1">
      <c r="A50" s="4">
        <v>49</v>
      </c>
      <c r="B50" s="4" t="s">
        <v>562</v>
      </c>
      <c r="C50" s="5" t="s">
        <v>563</v>
      </c>
      <c r="D50" s="4" t="s">
        <v>464</v>
      </c>
      <c r="E50" s="5" t="s">
        <v>34</v>
      </c>
      <c r="F50" s="4" t="s">
        <v>453</v>
      </c>
      <c r="G50" s="4" t="s">
        <v>19</v>
      </c>
      <c r="H50" s="4" t="s">
        <v>35</v>
      </c>
      <c r="I50" s="6"/>
      <c r="J50" s="4" t="s">
        <v>9</v>
      </c>
      <c r="K50" s="6" t="s">
        <v>1672</v>
      </c>
      <c r="L50" s="6"/>
      <c r="M50" s="6"/>
      <c r="N50" s="4" t="s">
        <v>22</v>
      </c>
      <c r="O50" s="93" t="s">
        <v>1643</v>
      </c>
    </row>
    <row r="51" spans="1:15" ht="52.5" customHeight="1">
      <c r="A51" s="4">
        <v>50</v>
      </c>
      <c r="B51" s="4" t="s">
        <v>564</v>
      </c>
      <c r="C51" s="5" t="s">
        <v>565</v>
      </c>
      <c r="D51" s="4" t="s">
        <v>464</v>
      </c>
      <c r="E51" s="5" t="s">
        <v>34</v>
      </c>
      <c r="F51" s="4" t="s">
        <v>453</v>
      </c>
      <c r="G51" s="4" t="s">
        <v>19</v>
      </c>
      <c r="H51" s="4" t="s">
        <v>35</v>
      </c>
      <c r="I51" s="6"/>
      <c r="J51" s="4" t="s">
        <v>9</v>
      </c>
      <c r="K51" s="6" t="s">
        <v>1672</v>
      </c>
      <c r="L51" s="6"/>
      <c r="M51" s="6"/>
      <c r="N51" s="4" t="s">
        <v>22</v>
      </c>
      <c r="O51" s="93" t="s">
        <v>1643</v>
      </c>
    </row>
    <row r="52" spans="1:15" ht="52.5" customHeight="1">
      <c r="A52" s="4">
        <v>51</v>
      </c>
      <c r="B52" s="4" t="s">
        <v>566</v>
      </c>
      <c r="C52" s="5" t="s">
        <v>567</v>
      </c>
      <c r="D52" s="4" t="s">
        <v>464</v>
      </c>
      <c r="E52" s="5" t="s">
        <v>34</v>
      </c>
      <c r="F52" s="4" t="s">
        <v>453</v>
      </c>
      <c r="G52" s="4" t="s">
        <v>19</v>
      </c>
      <c r="H52" s="4" t="s">
        <v>35</v>
      </c>
      <c r="I52" s="6"/>
      <c r="J52" s="4" t="s">
        <v>9</v>
      </c>
      <c r="K52" s="6" t="s">
        <v>1672</v>
      </c>
      <c r="L52" s="6"/>
      <c r="M52" s="6"/>
      <c r="N52" s="4" t="s">
        <v>22</v>
      </c>
      <c r="O52" s="93" t="s">
        <v>1643</v>
      </c>
    </row>
    <row r="53" spans="1:15" ht="52.5" customHeight="1">
      <c r="A53" s="4">
        <v>52</v>
      </c>
      <c r="B53" s="4" t="s">
        <v>568</v>
      </c>
      <c r="C53" s="5" t="s">
        <v>569</v>
      </c>
      <c r="D53" s="4" t="s">
        <v>464</v>
      </c>
      <c r="E53" s="5" t="s">
        <v>90</v>
      </c>
      <c r="F53" s="4" t="s">
        <v>453</v>
      </c>
      <c r="G53" s="4" t="s">
        <v>19</v>
      </c>
      <c r="H53" s="4" t="s">
        <v>35</v>
      </c>
      <c r="I53" s="6"/>
      <c r="J53" s="4" t="s">
        <v>9</v>
      </c>
      <c r="K53" s="6" t="s">
        <v>1672</v>
      </c>
      <c r="L53" s="6"/>
      <c r="M53" s="6"/>
      <c r="N53" s="4" t="s">
        <v>22</v>
      </c>
      <c r="O53" s="93" t="s">
        <v>1643</v>
      </c>
    </row>
    <row r="54" spans="1:15" ht="52.5" customHeight="1">
      <c r="A54" s="4">
        <v>53</v>
      </c>
      <c r="B54" s="4" t="s">
        <v>570</v>
      </c>
      <c r="C54" s="5" t="s">
        <v>571</v>
      </c>
      <c r="D54" s="4" t="s">
        <v>464</v>
      </c>
      <c r="E54" s="5" t="s">
        <v>34</v>
      </c>
      <c r="F54" s="4" t="s">
        <v>453</v>
      </c>
      <c r="G54" s="4" t="s">
        <v>19</v>
      </c>
      <c r="H54" s="4" t="s">
        <v>35</v>
      </c>
      <c r="I54" s="6"/>
      <c r="J54" s="4" t="s">
        <v>9</v>
      </c>
      <c r="K54" s="6" t="s">
        <v>1672</v>
      </c>
      <c r="L54" s="6"/>
      <c r="M54" s="6"/>
      <c r="N54" s="4" t="s">
        <v>22</v>
      </c>
      <c r="O54" s="93" t="s">
        <v>1643</v>
      </c>
    </row>
    <row r="55" spans="1:15" ht="52.5" customHeight="1">
      <c r="A55" s="4">
        <v>54</v>
      </c>
      <c r="B55" s="4" t="s">
        <v>572</v>
      </c>
      <c r="C55" s="5" t="s">
        <v>573</v>
      </c>
      <c r="D55" s="4" t="s">
        <v>464</v>
      </c>
      <c r="E55" s="5" t="s">
        <v>34</v>
      </c>
      <c r="F55" s="4" t="s">
        <v>453</v>
      </c>
      <c r="G55" s="4" t="s">
        <v>19</v>
      </c>
      <c r="H55" s="4" t="s">
        <v>35</v>
      </c>
      <c r="I55" s="6"/>
      <c r="J55" s="4" t="s">
        <v>9</v>
      </c>
      <c r="K55" s="6" t="s">
        <v>1672</v>
      </c>
      <c r="L55" s="6"/>
      <c r="M55" s="6"/>
      <c r="N55" s="4" t="s">
        <v>22</v>
      </c>
      <c r="O55" s="93" t="s">
        <v>1643</v>
      </c>
    </row>
    <row r="56" spans="1:15" ht="52.5" customHeight="1">
      <c r="A56" s="4">
        <v>55</v>
      </c>
      <c r="B56" s="4" t="s">
        <v>574</v>
      </c>
      <c r="C56" s="5" t="s">
        <v>575</v>
      </c>
      <c r="D56" s="4" t="s">
        <v>464</v>
      </c>
      <c r="E56" s="5" t="s">
        <v>90</v>
      </c>
      <c r="F56" s="4" t="s">
        <v>453</v>
      </c>
      <c r="G56" s="4" t="s">
        <v>19</v>
      </c>
      <c r="H56" s="4" t="s">
        <v>35</v>
      </c>
      <c r="I56" s="4" t="s">
        <v>8</v>
      </c>
      <c r="J56" s="6"/>
      <c r="K56" s="6" t="s">
        <v>1672</v>
      </c>
      <c r="L56" s="6"/>
      <c r="M56" s="6"/>
      <c r="N56" s="4" t="s">
        <v>22</v>
      </c>
      <c r="O56" s="93" t="s">
        <v>1643</v>
      </c>
    </row>
    <row r="57" spans="1:15" ht="52.5" customHeight="1">
      <c r="A57" s="4">
        <v>56</v>
      </c>
      <c r="B57" s="69" t="s">
        <v>1628</v>
      </c>
      <c r="C57" s="5" t="s">
        <v>577</v>
      </c>
      <c r="D57" s="4" t="s">
        <v>451</v>
      </c>
      <c r="E57" s="5" t="s">
        <v>90</v>
      </c>
      <c r="F57" s="4" t="s">
        <v>453</v>
      </c>
      <c r="G57" s="4" t="s">
        <v>19</v>
      </c>
      <c r="H57" s="4" t="s">
        <v>35</v>
      </c>
      <c r="I57" s="6"/>
      <c r="J57" s="4" t="s">
        <v>9</v>
      </c>
      <c r="K57" s="6" t="s">
        <v>1672</v>
      </c>
      <c r="L57" s="6"/>
      <c r="M57" s="6"/>
      <c r="N57" s="4" t="s">
        <v>28</v>
      </c>
      <c r="O57" s="93" t="s">
        <v>1643</v>
      </c>
    </row>
    <row r="58" spans="1:15" ht="52.5" customHeight="1">
      <c r="A58" s="4">
        <v>57</v>
      </c>
      <c r="B58" s="4" t="s">
        <v>578</v>
      </c>
      <c r="C58" s="5" t="s">
        <v>579</v>
      </c>
      <c r="D58" s="4" t="s">
        <v>451</v>
      </c>
      <c r="E58" s="5" t="s">
        <v>90</v>
      </c>
      <c r="F58" s="4" t="s">
        <v>453</v>
      </c>
      <c r="G58" s="4" t="s">
        <v>19</v>
      </c>
      <c r="H58" s="4" t="s">
        <v>35</v>
      </c>
      <c r="I58" s="6"/>
      <c r="J58" s="4" t="s">
        <v>9</v>
      </c>
      <c r="K58" s="6" t="s">
        <v>1672</v>
      </c>
      <c r="L58" s="6"/>
      <c r="M58" s="6"/>
      <c r="N58" s="4" t="s">
        <v>22</v>
      </c>
      <c r="O58" s="93" t="s">
        <v>1643</v>
      </c>
    </row>
    <row r="59" spans="1:15" ht="52.5" customHeight="1">
      <c r="A59" s="4">
        <v>58</v>
      </c>
      <c r="B59" s="4" t="s">
        <v>580</v>
      </c>
      <c r="C59" s="5" t="s">
        <v>581</v>
      </c>
      <c r="D59" s="4" t="s">
        <v>472</v>
      </c>
      <c r="E59" s="5" t="s">
        <v>90</v>
      </c>
      <c r="F59" s="4" t="s">
        <v>453</v>
      </c>
      <c r="G59" s="4" t="s">
        <v>19</v>
      </c>
      <c r="H59" s="4" t="s">
        <v>35</v>
      </c>
      <c r="I59" s="4" t="s">
        <v>8</v>
      </c>
      <c r="J59" s="6"/>
      <c r="K59" s="6" t="s">
        <v>1672</v>
      </c>
      <c r="L59" s="6"/>
      <c r="M59" s="6"/>
      <c r="N59" s="4" t="s">
        <v>22</v>
      </c>
      <c r="O59" s="97" t="s">
        <v>1677</v>
      </c>
    </row>
    <row r="60" spans="1:15" ht="52.5" customHeight="1">
      <c r="A60" s="4">
        <v>59</v>
      </c>
      <c r="B60" s="4" t="s">
        <v>582</v>
      </c>
      <c r="C60" s="5" t="s">
        <v>583</v>
      </c>
      <c r="D60" s="4" t="s">
        <v>164</v>
      </c>
      <c r="E60" s="5" t="s">
        <v>434</v>
      </c>
      <c r="F60" s="4" t="s">
        <v>453</v>
      </c>
      <c r="G60" s="4" t="s">
        <v>19</v>
      </c>
      <c r="H60" s="4" t="s">
        <v>35</v>
      </c>
      <c r="I60" s="4" t="s">
        <v>8</v>
      </c>
      <c r="J60" s="6"/>
      <c r="K60" s="6" t="s">
        <v>1672</v>
      </c>
      <c r="L60" s="6"/>
      <c r="M60" s="6"/>
      <c r="N60" s="4" t="s">
        <v>22</v>
      </c>
      <c r="O60" s="93" t="s">
        <v>1643</v>
      </c>
    </row>
    <row r="61" spans="1:15" ht="52.5" customHeight="1">
      <c r="A61" s="4">
        <v>60</v>
      </c>
      <c r="B61" s="4" t="s">
        <v>584</v>
      </c>
      <c r="C61" s="5" t="s">
        <v>585</v>
      </c>
      <c r="D61" s="4" t="s">
        <v>451</v>
      </c>
      <c r="E61" s="5" t="s">
        <v>68</v>
      </c>
      <c r="F61" s="4" t="s">
        <v>453</v>
      </c>
      <c r="G61" s="4" t="s">
        <v>19</v>
      </c>
      <c r="H61" s="4" t="s">
        <v>35</v>
      </c>
      <c r="I61" s="4" t="s">
        <v>8</v>
      </c>
      <c r="J61" s="6"/>
      <c r="K61" s="6" t="s">
        <v>1672</v>
      </c>
      <c r="L61" s="6"/>
      <c r="M61" s="6"/>
      <c r="N61" s="4" t="s">
        <v>22</v>
      </c>
      <c r="O61" s="98" t="s">
        <v>1678</v>
      </c>
    </row>
    <row r="62" spans="1:15" ht="52.5" customHeight="1">
      <c r="A62" s="4">
        <v>61</v>
      </c>
      <c r="B62" s="4" t="s">
        <v>586</v>
      </c>
      <c r="C62" s="5" t="s">
        <v>587</v>
      </c>
      <c r="D62" s="4" t="s">
        <v>16</v>
      </c>
      <c r="E62" s="5" t="s">
        <v>90</v>
      </c>
      <c r="F62" s="4" t="s">
        <v>453</v>
      </c>
      <c r="G62" s="4" t="s">
        <v>19</v>
      </c>
      <c r="H62" s="4" t="s">
        <v>35</v>
      </c>
      <c r="I62" s="4" t="s">
        <v>8</v>
      </c>
      <c r="J62" s="6"/>
      <c r="K62" s="6" t="s">
        <v>1672</v>
      </c>
      <c r="L62" s="6"/>
      <c r="M62" s="6"/>
      <c r="N62" s="4" t="s">
        <v>22</v>
      </c>
      <c r="O62" s="97" t="s">
        <v>1677</v>
      </c>
    </row>
    <row r="63" spans="1:15" ht="52.5" customHeight="1">
      <c r="A63" s="4">
        <v>62</v>
      </c>
      <c r="B63" s="4" t="s">
        <v>588</v>
      </c>
      <c r="C63" s="5" t="s">
        <v>589</v>
      </c>
      <c r="D63" s="4" t="s">
        <v>472</v>
      </c>
      <c r="E63" s="5" t="s">
        <v>152</v>
      </c>
      <c r="F63" s="4" t="s">
        <v>453</v>
      </c>
      <c r="G63" s="4" t="s">
        <v>19</v>
      </c>
      <c r="H63" s="4" t="s">
        <v>35</v>
      </c>
      <c r="I63" s="4" t="s">
        <v>8</v>
      </c>
      <c r="J63" s="6"/>
      <c r="K63" s="6" t="s">
        <v>1672</v>
      </c>
      <c r="L63" s="6"/>
      <c r="M63" s="6"/>
      <c r="N63" s="4" t="s">
        <v>22</v>
      </c>
      <c r="O63" s="97" t="s">
        <v>1677</v>
      </c>
    </row>
    <row r="64" spans="1:15" ht="52.5" customHeight="1">
      <c r="A64" s="4">
        <v>63</v>
      </c>
      <c r="B64" s="69" t="s">
        <v>1621</v>
      </c>
      <c r="C64" s="5" t="s">
        <v>590</v>
      </c>
      <c r="D64" s="4" t="s">
        <v>472</v>
      </c>
      <c r="E64" s="5" t="s">
        <v>475</v>
      </c>
      <c r="F64" s="4" t="s">
        <v>453</v>
      </c>
      <c r="G64" s="4" t="s">
        <v>19</v>
      </c>
      <c r="H64" s="4" t="s">
        <v>35</v>
      </c>
      <c r="I64" s="4" t="s">
        <v>8</v>
      </c>
      <c r="J64" s="6"/>
      <c r="K64" s="6" t="s">
        <v>1672</v>
      </c>
      <c r="L64" s="6"/>
      <c r="M64" s="6"/>
      <c r="N64" s="4" t="s">
        <v>22</v>
      </c>
      <c r="O64" s="97" t="s">
        <v>1677</v>
      </c>
    </row>
    <row r="65" spans="1:15" ht="52.5" customHeight="1">
      <c r="A65" s="4">
        <v>64</v>
      </c>
      <c r="B65" s="69" t="s">
        <v>1618</v>
      </c>
      <c r="C65" s="5" t="s">
        <v>591</v>
      </c>
      <c r="D65" s="4" t="s">
        <v>464</v>
      </c>
      <c r="E65" s="5" t="s">
        <v>90</v>
      </c>
      <c r="F65" s="4" t="s">
        <v>453</v>
      </c>
      <c r="G65" s="4" t="s">
        <v>19</v>
      </c>
      <c r="H65" s="4" t="s">
        <v>35</v>
      </c>
      <c r="I65" s="4" t="s">
        <v>8</v>
      </c>
      <c r="J65" s="6"/>
      <c r="K65" s="6" t="s">
        <v>1672</v>
      </c>
      <c r="L65" s="6"/>
      <c r="M65" s="6"/>
      <c r="N65" s="4" t="s">
        <v>22</v>
      </c>
      <c r="O65" s="93" t="s">
        <v>1643</v>
      </c>
    </row>
    <row r="66" spans="1:15" ht="52.5" customHeight="1">
      <c r="A66" s="4">
        <v>65</v>
      </c>
      <c r="B66" s="4" t="s">
        <v>592</v>
      </c>
      <c r="C66" s="5" t="s">
        <v>593</v>
      </c>
      <c r="D66" s="4" t="s">
        <v>472</v>
      </c>
      <c r="E66" s="5" t="s">
        <v>90</v>
      </c>
      <c r="F66" s="4" t="s">
        <v>453</v>
      </c>
      <c r="G66" s="4" t="s">
        <v>19</v>
      </c>
      <c r="H66" s="4" t="s">
        <v>35</v>
      </c>
      <c r="I66" s="4" t="s">
        <v>8</v>
      </c>
      <c r="J66" s="6"/>
      <c r="K66" s="6" t="s">
        <v>1672</v>
      </c>
      <c r="L66" s="6"/>
      <c r="M66" s="6"/>
      <c r="N66" s="4" t="s">
        <v>22</v>
      </c>
      <c r="O66" s="93" t="s">
        <v>1643</v>
      </c>
    </row>
    <row r="67" spans="1:15" ht="52.5" customHeight="1">
      <c r="A67" s="4">
        <v>66</v>
      </c>
      <c r="B67" s="4" t="s">
        <v>594</v>
      </c>
      <c r="C67" s="5" t="s">
        <v>595</v>
      </c>
      <c r="D67" s="4" t="s">
        <v>472</v>
      </c>
      <c r="E67" s="5" t="s">
        <v>475</v>
      </c>
      <c r="F67" s="4" t="s">
        <v>453</v>
      </c>
      <c r="G67" s="4" t="s">
        <v>19</v>
      </c>
      <c r="H67" s="4" t="s">
        <v>35</v>
      </c>
      <c r="I67" s="6"/>
      <c r="J67" s="4" t="s">
        <v>9</v>
      </c>
      <c r="K67" s="6" t="s">
        <v>1672</v>
      </c>
      <c r="L67" s="6"/>
      <c r="M67" s="6"/>
      <c r="N67" s="4" t="s">
        <v>22</v>
      </c>
      <c r="O67" s="93" t="s">
        <v>1643</v>
      </c>
    </row>
    <row r="68" spans="1:15" ht="52.5" customHeight="1">
      <c r="A68" s="4">
        <v>67</v>
      </c>
      <c r="B68" s="4" t="s">
        <v>596</v>
      </c>
      <c r="C68" s="5" t="s">
        <v>597</v>
      </c>
      <c r="D68" s="4" t="s">
        <v>164</v>
      </c>
      <c r="E68" s="5" t="s">
        <v>434</v>
      </c>
      <c r="F68" s="4" t="s">
        <v>453</v>
      </c>
      <c r="G68" s="4" t="s">
        <v>19</v>
      </c>
      <c r="H68" s="4" t="s">
        <v>35</v>
      </c>
      <c r="I68" s="4" t="s">
        <v>8</v>
      </c>
      <c r="J68" s="6"/>
      <c r="K68" s="6" t="s">
        <v>1672</v>
      </c>
      <c r="L68" s="6"/>
      <c r="M68" s="6"/>
      <c r="N68" s="4" t="s">
        <v>22</v>
      </c>
      <c r="O68" s="93" t="s">
        <v>1643</v>
      </c>
    </row>
    <row r="69" spans="1:15" ht="52.5" customHeight="1">
      <c r="A69" s="4">
        <v>68</v>
      </c>
      <c r="B69" s="4" t="s">
        <v>598</v>
      </c>
      <c r="C69" s="5" t="s">
        <v>599</v>
      </c>
      <c r="D69" s="4" t="s">
        <v>164</v>
      </c>
      <c r="E69" s="5" t="s">
        <v>90</v>
      </c>
      <c r="F69" s="4" t="s">
        <v>453</v>
      </c>
      <c r="G69" s="4" t="s">
        <v>19</v>
      </c>
      <c r="H69" s="4" t="s">
        <v>35</v>
      </c>
      <c r="I69" s="6"/>
      <c r="J69" s="4" t="s">
        <v>9</v>
      </c>
      <c r="K69" s="6" t="s">
        <v>1672</v>
      </c>
      <c r="L69" s="6"/>
      <c r="M69" s="6"/>
      <c r="N69" s="4" t="s">
        <v>22</v>
      </c>
      <c r="O69" s="93" t="s">
        <v>1643</v>
      </c>
    </row>
    <row r="70" spans="1:15" ht="52.5" customHeight="1">
      <c r="A70" s="4">
        <v>69</v>
      </c>
      <c r="B70" s="4" t="s">
        <v>600</v>
      </c>
      <c r="C70" s="5" t="s">
        <v>601</v>
      </c>
      <c r="D70" s="4" t="s">
        <v>164</v>
      </c>
      <c r="E70" s="5" t="s">
        <v>434</v>
      </c>
      <c r="F70" s="4" t="s">
        <v>453</v>
      </c>
      <c r="G70" s="4" t="s">
        <v>19</v>
      </c>
      <c r="H70" s="4" t="s">
        <v>35</v>
      </c>
      <c r="I70" s="4" t="s">
        <v>8</v>
      </c>
      <c r="J70" s="6"/>
      <c r="K70" s="6" t="s">
        <v>1672</v>
      </c>
      <c r="L70" s="6"/>
      <c r="M70" s="6"/>
      <c r="N70" s="4" t="s">
        <v>22</v>
      </c>
      <c r="O70" s="93" t="s">
        <v>1643</v>
      </c>
    </row>
    <row r="71" spans="1:15" ht="52.5" customHeight="1">
      <c r="A71" s="4">
        <v>70</v>
      </c>
      <c r="B71" s="69" t="s">
        <v>1619</v>
      </c>
      <c r="C71" s="5" t="s">
        <v>602</v>
      </c>
      <c r="D71" s="4" t="s">
        <v>603</v>
      </c>
      <c r="E71" s="5" t="s">
        <v>90</v>
      </c>
      <c r="F71" s="4" t="s">
        <v>453</v>
      </c>
      <c r="G71" s="4" t="s">
        <v>19</v>
      </c>
      <c r="H71" s="4" t="s">
        <v>35</v>
      </c>
      <c r="I71" s="4" t="s">
        <v>8</v>
      </c>
      <c r="J71" s="6"/>
      <c r="K71" s="6" t="s">
        <v>1672</v>
      </c>
      <c r="L71" s="6"/>
      <c r="M71" s="6"/>
      <c r="N71" s="4" t="s">
        <v>22</v>
      </c>
      <c r="O71" s="93" t="s">
        <v>1643</v>
      </c>
    </row>
    <row r="72" spans="1:15" ht="52.5" customHeight="1">
      <c r="A72" s="4">
        <v>71</v>
      </c>
      <c r="B72" s="4" t="s">
        <v>604</v>
      </c>
      <c r="C72" s="5" t="s">
        <v>605</v>
      </c>
      <c r="D72" s="4" t="s">
        <v>603</v>
      </c>
      <c r="E72" s="5" t="s">
        <v>90</v>
      </c>
      <c r="F72" s="4" t="s">
        <v>453</v>
      </c>
      <c r="G72" s="4" t="s">
        <v>19</v>
      </c>
      <c r="H72" s="4" t="s">
        <v>35</v>
      </c>
      <c r="I72" s="4" t="s">
        <v>8</v>
      </c>
      <c r="J72" s="6"/>
      <c r="K72" s="6" t="s">
        <v>1672</v>
      </c>
      <c r="L72" s="6"/>
      <c r="M72" s="6"/>
      <c r="N72" s="4" t="s">
        <v>22</v>
      </c>
      <c r="O72" s="93" t="s">
        <v>1643</v>
      </c>
    </row>
    <row r="73" spans="1:15" ht="52.5" customHeight="1">
      <c r="A73" s="4">
        <v>72</v>
      </c>
      <c r="B73" s="59" t="s">
        <v>606</v>
      </c>
      <c r="C73" s="5" t="s">
        <v>607</v>
      </c>
      <c r="D73" s="4" t="s">
        <v>16</v>
      </c>
      <c r="E73" s="5" t="s">
        <v>608</v>
      </c>
      <c r="F73" s="4" t="s">
        <v>453</v>
      </c>
      <c r="G73" s="4" t="s">
        <v>19</v>
      </c>
      <c r="H73" s="4" t="s">
        <v>35</v>
      </c>
      <c r="I73" s="6"/>
      <c r="J73" s="4" t="s">
        <v>9</v>
      </c>
      <c r="K73" s="6" t="s">
        <v>1672</v>
      </c>
      <c r="L73" s="6"/>
      <c r="M73" s="6"/>
      <c r="N73" s="4" t="s">
        <v>28</v>
      </c>
      <c r="O73" s="94" t="s">
        <v>1673</v>
      </c>
    </row>
    <row r="74" spans="1:15" ht="52.5" customHeight="1">
      <c r="A74" s="4">
        <v>73</v>
      </c>
      <c r="B74" s="4" t="s">
        <v>609</v>
      </c>
      <c r="C74" s="5" t="s">
        <v>610</v>
      </c>
      <c r="D74" s="4" t="s">
        <v>451</v>
      </c>
      <c r="E74" s="5" t="s">
        <v>90</v>
      </c>
      <c r="F74" s="4" t="s">
        <v>453</v>
      </c>
      <c r="G74" s="4" t="s">
        <v>19</v>
      </c>
      <c r="H74" s="4" t="s">
        <v>35</v>
      </c>
      <c r="I74" s="6"/>
      <c r="J74" s="4" t="s">
        <v>9</v>
      </c>
      <c r="K74" s="6" t="s">
        <v>1672</v>
      </c>
      <c r="L74" s="6"/>
      <c r="M74" s="6"/>
      <c r="N74" s="4" t="s">
        <v>22</v>
      </c>
      <c r="O74" s="93" t="s">
        <v>1643</v>
      </c>
    </row>
    <row r="75" spans="1:15" ht="52.5" customHeight="1">
      <c r="A75" s="4">
        <v>74</v>
      </c>
      <c r="B75" s="69" t="s">
        <v>1620</v>
      </c>
      <c r="C75" s="5" t="s">
        <v>611</v>
      </c>
      <c r="D75" s="4" t="s">
        <v>451</v>
      </c>
      <c r="E75" s="5" t="s">
        <v>90</v>
      </c>
      <c r="F75" s="4" t="s">
        <v>453</v>
      </c>
      <c r="G75" s="4" t="s">
        <v>19</v>
      </c>
      <c r="H75" s="4" t="s">
        <v>35</v>
      </c>
      <c r="I75" s="6"/>
      <c r="J75" s="4" t="s">
        <v>9</v>
      </c>
      <c r="K75" s="6" t="s">
        <v>1672</v>
      </c>
      <c r="L75" s="6"/>
      <c r="M75" s="6"/>
      <c r="N75" s="4" t="s">
        <v>22</v>
      </c>
      <c r="O75" s="93" t="s">
        <v>1643</v>
      </c>
    </row>
    <row r="76" spans="1:15" ht="52.5" customHeight="1">
      <c r="A76" s="4">
        <v>75</v>
      </c>
      <c r="B76" s="4" t="s">
        <v>612</v>
      </c>
      <c r="C76" s="5" t="s">
        <v>613</v>
      </c>
      <c r="D76" s="4" t="s">
        <v>451</v>
      </c>
      <c r="E76" s="5" t="s">
        <v>90</v>
      </c>
      <c r="F76" s="4" t="s">
        <v>453</v>
      </c>
      <c r="G76" s="4" t="s">
        <v>19</v>
      </c>
      <c r="H76" s="4" t="s">
        <v>35</v>
      </c>
      <c r="I76" s="6"/>
      <c r="J76" s="4" t="s">
        <v>9</v>
      </c>
      <c r="K76" s="6" t="s">
        <v>1672</v>
      </c>
      <c r="L76" s="6"/>
      <c r="M76" s="6"/>
      <c r="N76" s="4" t="s">
        <v>22</v>
      </c>
      <c r="O76" s="93" t="s">
        <v>1643</v>
      </c>
    </row>
    <row r="77" spans="1:15" ht="52.5" customHeight="1">
      <c r="A77" s="4">
        <v>76</v>
      </c>
      <c r="B77" s="4" t="s">
        <v>614</v>
      </c>
      <c r="C77" s="5" t="s">
        <v>615</v>
      </c>
      <c r="D77" s="4" t="s">
        <v>451</v>
      </c>
      <c r="E77" s="5" t="s">
        <v>90</v>
      </c>
      <c r="F77" s="4" t="s">
        <v>453</v>
      </c>
      <c r="G77" s="4" t="s">
        <v>19</v>
      </c>
      <c r="H77" s="4" t="s">
        <v>35</v>
      </c>
      <c r="I77" s="6"/>
      <c r="J77" s="4" t="s">
        <v>9</v>
      </c>
      <c r="K77" s="6" t="s">
        <v>1672</v>
      </c>
      <c r="L77" s="6"/>
      <c r="M77" s="6"/>
      <c r="N77" s="4" t="s">
        <v>22</v>
      </c>
      <c r="O77" s="93" t="s">
        <v>1643</v>
      </c>
    </row>
    <row r="78" spans="1:15" ht="52.5" customHeight="1">
      <c r="A78" s="4">
        <v>77</v>
      </c>
      <c r="B78" s="4" t="s">
        <v>616</v>
      </c>
      <c r="C78" s="5" t="s">
        <v>617</v>
      </c>
      <c r="D78" s="4" t="s">
        <v>16</v>
      </c>
      <c r="E78" s="5" t="s">
        <v>90</v>
      </c>
      <c r="F78" s="4" t="s">
        <v>453</v>
      </c>
      <c r="G78" s="4" t="s">
        <v>19</v>
      </c>
      <c r="H78" s="4" t="s">
        <v>35</v>
      </c>
      <c r="I78" s="6"/>
      <c r="J78" s="4" t="s">
        <v>9</v>
      </c>
      <c r="K78" s="6" t="s">
        <v>1672</v>
      </c>
      <c r="L78" s="6"/>
      <c r="M78" s="6"/>
      <c r="N78" s="4" t="s">
        <v>22</v>
      </c>
      <c r="O78" s="93" t="s">
        <v>1643</v>
      </c>
    </row>
    <row r="79" spans="1:15" ht="52.5" customHeight="1">
      <c r="A79" s="4">
        <v>78</v>
      </c>
      <c r="B79" s="4" t="s">
        <v>618</v>
      </c>
      <c r="C79" s="5" t="s">
        <v>619</v>
      </c>
      <c r="D79" s="4" t="s">
        <v>451</v>
      </c>
      <c r="E79" s="5" t="s">
        <v>90</v>
      </c>
      <c r="F79" s="4" t="s">
        <v>453</v>
      </c>
      <c r="G79" s="4" t="s">
        <v>19</v>
      </c>
      <c r="H79" s="4" t="s">
        <v>35</v>
      </c>
      <c r="I79" s="6"/>
      <c r="J79" s="4" t="s">
        <v>9</v>
      </c>
      <c r="K79" s="6" t="s">
        <v>1672</v>
      </c>
      <c r="L79" s="6"/>
      <c r="M79" s="6"/>
      <c r="N79" s="4" t="s">
        <v>22</v>
      </c>
      <c r="O79" s="93" t="s">
        <v>1643</v>
      </c>
    </row>
    <row r="80" spans="1:15" ht="52.5" customHeight="1">
      <c r="A80" s="4">
        <v>79</v>
      </c>
      <c r="B80" s="4" t="s">
        <v>620</v>
      </c>
      <c r="C80" s="5" t="s">
        <v>621</v>
      </c>
      <c r="D80" s="4" t="s">
        <v>622</v>
      </c>
      <c r="E80" s="5" t="s">
        <v>90</v>
      </c>
      <c r="F80" s="4" t="s">
        <v>453</v>
      </c>
      <c r="G80" s="4" t="s">
        <v>19</v>
      </c>
      <c r="H80" s="4" t="s">
        <v>35</v>
      </c>
      <c r="I80" s="4" t="s">
        <v>8</v>
      </c>
      <c r="J80" s="6"/>
      <c r="K80" s="6" t="s">
        <v>1672</v>
      </c>
      <c r="L80" s="6"/>
      <c r="M80" s="6"/>
      <c r="N80" s="4" t="s">
        <v>22</v>
      </c>
      <c r="O80" s="93" t="s">
        <v>1643</v>
      </c>
    </row>
    <row r="81" spans="1:15" ht="52.5" customHeight="1">
      <c r="A81" s="4">
        <v>80</v>
      </c>
      <c r="B81" s="4" t="s">
        <v>623</v>
      </c>
      <c r="C81" s="5" t="s">
        <v>624</v>
      </c>
      <c r="D81" s="4" t="s">
        <v>622</v>
      </c>
      <c r="E81" s="5" t="s">
        <v>90</v>
      </c>
      <c r="F81" s="4" t="s">
        <v>453</v>
      </c>
      <c r="G81" s="4" t="s">
        <v>19</v>
      </c>
      <c r="H81" s="4" t="s">
        <v>35</v>
      </c>
      <c r="I81" s="4" t="s">
        <v>8</v>
      </c>
      <c r="J81" s="6"/>
      <c r="K81" s="6" t="s">
        <v>1672</v>
      </c>
      <c r="L81" s="6"/>
      <c r="M81" s="6"/>
      <c r="N81" s="4" t="s">
        <v>22</v>
      </c>
      <c r="O81" s="93" t="s">
        <v>1643</v>
      </c>
    </row>
    <row r="82" spans="1:15" ht="52.5" customHeight="1">
      <c r="A82" s="4">
        <v>81</v>
      </c>
      <c r="B82" s="4" t="s">
        <v>625</v>
      </c>
      <c r="C82" s="5" t="s">
        <v>626</v>
      </c>
      <c r="D82" s="4" t="s">
        <v>622</v>
      </c>
      <c r="E82" s="5" t="s">
        <v>344</v>
      </c>
      <c r="F82" s="4" t="s">
        <v>453</v>
      </c>
      <c r="G82" s="4" t="s">
        <v>19</v>
      </c>
      <c r="H82" s="4" t="s">
        <v>35</v>
      </c>
      <c r="I82" s="6"/>
      <c r="J82" s="4" t="s">
        <v>9</v>
      </c>
      <c r="K82" s="6" t="s">
        <v>1672</v>
      </c>
      <c r="L82" s="6"/>
      <c r="M82" s="6"/>
      <c r="N82" s="4" t="s">
        <v>22</v>
      </c>
      <c r="O82" s="93" t="s">
        <v>1643</v>
      </c>
    </row>
    <row r="83" spans="1:15" ht="52.5" customHeight="1">
      <c r="A83" s="4">
        <v>82</v>
      </c>
      <c r="B83" s="4" t="s">
        <v>627</v>
      </c>
      <c r="C83" s="5" t="s">
        <v>628</v>
      </c>
      <c r="D83" s="4" t="s">
        <v>622</v>
      </c>
      <c r="E83" s="5" t="s">
        <v>344</v>
      </c>
      <c r="F83" s="4" t="s">
        <v>453</v>
      </c>
      <c r="G83" s="4" t="s">
        <v>19</v>
      </c>
      <c r="H83" s="4" t="s">
        <v>35</v>
      </c>
      <c r="I83" s="4" t="s">
        <v>8</v>
      </c>
      <c r="J83" s="6"/>
      <c r="K83" s="6" t="s">
        <v>1672</v>
      </c>
      <c r="L83" s="6"/>
      <c r="M83" s="6"/>
      <c r="N83" s="4" t="s">
        <v>22</v>
      </c>
      <c r="O83" s="93" t="s">
        <v>1643</v>
      </c>
    </row>
    <row r="84" spans="1:15" ht="52.5" customHeight="1">
      <c r="A84" s="4">
        <v>83</v>
      </c>
      <c r="B84" s="4" t="s">
        <v>629</v>
      </c>
      <c r="C84" s="5" t="s">
        <v>630</v>
      </c>
      <c r="D84" s="4" t="s">
        <v>492</v>
      </c>
      <c r="E84" s="5" t="s">
        <v>90</v>
      </c>
      <c r="F84" s="4" t="s">
        <v>453</v>
      </c>
      <c r="G84" s="4" t="s">
        <v>19</v>
      </c>
      <c r="H84" s="4" t="s">
        <v>35</v>
      </c>
      <c r="I84" s="6"/>
      <c r="J84" s="4" t="s">
        <v>9</v>
      </c>
      <c r="K84" s="6" t="s">
        <v>1672</v>
      </c>
      <c r="L84" s="6"/>
      <c r="M84" s="6"/>
      <c r="N84" s="4" t="s">
        <v>22</v>
      </c>
      <c r="O84" s="93" t="s">
        <v>1643</v>
      </c>
    </row>
    <row r="85" spans="1:15" ht="52.5" customHeight="1">
      <c r="A85" s="4">
        <v>84</v>
      </c>
      <c r="B85" s="70" t="s">
        <v>631</v>
      </c>
      <c r="C85" s="5" t="s">
        <v>632</v>
      </c>
      <c r="D85" s="4" t="s">
        <v>492</v>
      </c>
      <c r="E85" s="5" t="s">
        <v>90</v>
      </c>
      <c r="F85" s="4" t="s">
        <v>453</v>
      </c>
      <c r="G85" s="4" t="s">
        <v>19</v>
      </c>
      <c r="H85" s="4" t="s">
        <v>35</v>
      </c>
      <c r="I85" s="6"/>
      <c r="J85" s="4" t="s">
        <v>9</v>
      </c>
      <c r="K85" s="6" t="s">
        <v>1672</v>
      </c>
      <c r="L85" s="6"/>
      <c r="M85" s="6"/>
      <c r="N85" s="4" t="s">
        <v>22</v>
      </c>
      <c r="O85" s="93" t="s">
        <v>1643</v>
      </c>
    </row>
    <row r="86" spans="1:15" ht="13.5" customHeight="1">
      <c r="O86" s="93"/>
    </row>
    <row r="87" spans="1:15" ht="13.5" customHeight="1">
      <c r="O87" s="93"/>
    </row>
    <row r="88" spans="1:15" ht="13.5" customHeight="1">
      <c r="O88" s="93"/>
    </row>
    <row r="89" spans="1:15" ht="13.5" customHeight="1">
      <c r="O89" s="93"/>
    </row>
    <row r="90" spans="1:15" ht="13.5" customHeight="1">
      <c r="O90" s="93"/>
    </row>
    <row r="91" spans="1:15" ht="13.5" customHeight="1">
      <c r="O91" s="93"/>
    </row>
    <row r="92" spans="1:15" ht="13.5" customHeight="1">
      <c r="O92" s="93"/>
    </row>
    <row r="93" spans="1:15" ht="13.5" customHeight="1">
      <c r="O93" s="93"/>
    </row>
    <row r="94" spans="1:15" ht="13.5" customHeight="1">
      <c r="O94" s="93"/>
    </row>
    <row r="95" spans="1:15" ht="13.5" customHeight="1">
      <c r="O95" s="93"/>
    </row>
    <row r="96" spans="1:15" ht="13.5" customHeight="1">
      <c r="O96" s="93"/>
    </row>
    <row r="97" spans="15:15" ht="13.5" customHeight="1">
      <c r="O97" s="93"/>
    </row>
    <row r="98" spans="15:15" ht="13.5" customHeight="1">
      <c r="O98" s="93"/>
    </row>
    <row r="99" spans="15:15" ht="13.5" customHeight="1">
      <c r="O99" s="93"/>
    </row>
    <row r="100" spans="15:15" ht="13.5" customHeight="1">
      <c r="O100" s="93"/>
    </row>
    <row r="101" spans="15:15" ht="13.5" customHeight="1">
      <c r="O101" s="93"/>
    </row>
    <row r="102" spans="15:15" ht="13.5" customHeight="1">
      <c r="O102" s="93"/>
    </row>
    <row r="103" spans="15:15" ht="13.5" customHeight="1">
      <c r="O103" s="93"/>
    </row>
    <row r="104" spans="15:15" ht="13.5" customHeight="1">
      <c r="O104" s="93"/>
    </row>
    <row r="105" spans="15:15" ht="13.5" customHeight="1">
      <c r="O105" s="93"/>
    </row>
    <row r="106" spans="15:15" ht="13.5" customHeight="1">
      <c r="O106" s="93"/>
    </row>
    <row r="107" spans="15:15" ht="13.5" customHeight="1">
      <c r="O107" s="93"/>
    </row>
    <row r="108" spans="15:15" ht="13.5" customHeight="1">
      <c r="O108" s="93"/>
    </row>
    <row r="109" spans="15:15" ht="13.5" customHeight="1">
      <c r="O109" s="93"/>
    </row>
    <row r="110" spans="15:15" ht="13.5" customHeight="1">
      <c r="O110" s="93"/>
    </row>
    <row r="111" spans="15:15" ht="13.5" customHeight="1">
      <c r="O111" s="93"/>
    </row>
    <row r="112" spans="15:15" ht="13.5" customHeight="1">
      <c r="O112" s="93"/>
    </row>
    <row r="113" spans="15:15" ht="13.5" customHeight="1">
      <c r="O113" s="93"/>
    </row>
    <row r="114" spans="15:15" ht="13.5" customHeight="1">
      <c r="O114" s="93"/>
    </row>
    <row r="115" spans="15:15" ht="13.5" customHeight="1">
      <c r="O115" s="93"/>
    </row>
    <row r="116" spans="15:15" ht="13.5" customHeight="1">
      <c r="O116" s="93"/>
    </row>
    <row r="117" spans="15:15" ht="13.5" customHeight="1">
      <c r="O117" s="93"/>
    </row>
    <row r="118" spans="15:15" ht="13.5" customHeight="1">
      <c r="O118" s="93"/>
    </row>
    <row r="119" spans="15:15" ht="13.5" customHeight="1">
      <c r="O119" s="93"/>
    </row>
    <row r="120" spans="15:15" ht="13.5" customHeight="1">
      <c r="O120" s="93"/>
    </row>
    <row r="121" spans="15:15" ht="13.5" customHeight="1">
      <c r="O121" s="93"/>
    </row>
    <row r="122" spans="15:15" ht="13.5" customHeight="1">
      <c r="O122" s="93"/>
    </row>
    <row r="123" spans="15:15" ht="13.5" customHeight="1">
      <c r="O123" s="93"/>
    </row>
    <row r="124" spans="15:15" ht="13.5" customHeight="1">
      <c r="O124" s="93"/>
    </row>
    <row r="125" spans="15:15" ht="13.5" customHeight="1">
      <c r="O125" s="93"/>
    </row>
    <row r="126" spans="15:15" ht="13.5" customHeight="1">
      <c r="O126" s="93"/>
    </row>
    <row r="127" spans="15:15" ht="13.5" customHeight="1">
      <c r="O127" s="93"/>
    </row>
    <row r="128" spans="15:15" ht="13.5" customHeight="1">
      <c r="O128" s="93"/>
    </row>
    <row r="129" spans="15:15" ht="13.5" customHeight="1">
      <c r="O129" s="93"/>
    </row>
    <row r="130" spans="15:15" ht="13.5" customHeight="1">
      <c r="O130" s="93"/>
    </row>
    <row r="131" spans="15:15" ht="13.5" customHeight="1">
      <c r="O131" s="93"/>
    </row>
    <row r="132" spans="15:15" ht="13.5" customHeight="1">
      <c r="O132" s="93"/>
    </row>
    <row r="133" spans="15:15" ht="13.5" customHeight="1">
      <c r="O133" s="93"/>
    </row>
    <row r="134" spans="15:15" ht="13.5" customHeight="1">
      <c r="O134" s="93"/>
    </row>
    <row r="135" spans="15:15" ht="13.5" customHeight="1">
      <c r="O135" s="93"/>
    </row>
    <row r="136" spans="15:15" ht="13.5" customHeight="1">
      <c r="O136" s="93"/>
    </row>
    <row r="137" spans="15:15" ht="13.5" customHeight="1">
      <c r="O137" s="93"/>
    </row>
    <row r="138" spans="15:15" ht="13.5" customHeight="1">
      <c r="O138" s="93"/>
    </row>
    <row r="139" spans="15:15" ht="13.5" customHeight="1">
      <c r="O139" s="93"/>
    </row>
    <row r="140" spans="15:15" ht="13.5" customHeight="1">
      <c r="O140" s="93"/>
    </row>
    <row r="141" spans="15:15" ht="13.5" customHeight="1">
      <c r="O141" s="93"/>
    </row>
    <row r="142" spans="15:15" ht="13.5" customHeight="1">
      <c r="O142" s="93"/>
    </row>
    <row r="143" spans="15:15" ht="13.5" customHeight="1">
      <c r="O143" s="93"/>
    </row>
    <row r="144" spans="15:15" ht="13.5" customHeight="1">
      <c r="O144" s="93"/>
    </row>
    <row r="145" spans="15:15" ht="13.5" customHeight="1">
      <c r="O145" s="93"/>
    </row>
    <row r="146" spans="15:15" ht="13.5" customHeight="1">
      <c r="O146" s="93"/>
    </row>
    <row r="147" spans="15:15" ht="13.5" customHeight="1">
      <c r="O147" s="93"/>
    </row>
    <row r="148" spans="15:15" ht="13.5" customHeight="1">
      <c r="O148" s="93"/>
    </row>
    <row r="149" spans="15:15" ht="13.5" customHeight="1">
      <c r="O149" s="93"/>
    </row>
    <row r="150" spans="15:15" ht="13.5" customHeight="1">
      <c r="O150" s="93"/>
    </row>
    <row r="151" spans="15:15" ht="13.5" customHeight="1">
      <c r="O151" s="93"/>
    </row>
    <row r="152" spans="15:15" ht="13.5" customHeight="1">
      <c r="O152" s="93"/>
    </row>
    <row r="153" spans="15:15" ht="13.5" customHeight="1">
      <c r="O153" s="93"/>
    </row>
    <row r="154" spans="15:15" ht="13.5" customHeight="1">
      <c r="O154" s="93"/>
    </row>
    <row r="155" spans="15:15" ht="13.5" customHeight="1">
      <c r="O155" s="93"/>
    </row>
    <row r="156" spans="15:15" ht="13.5" customHeight="1">
      <c r="O156" s="93"/>
    </row>
    <row r="157" spans="15:15" ht="13.5" customHeight="1">
      <c r="O157" s="93"/>
    </row>
    <row r="158" spans="15:15" ht="13.5" customHeight="1">
      <c r="O158" s="93"/>
    </row>
    <row r="159" spans="15:15" ht="13.5" customHeight="1">
      <c r="O159" s="93"/>
    </row>
    <row r="160" spans="15:15" ht="13.5" customHeight="1">
      <c r="O160" s="93"/>
    </row>
    <row r="161" spans="15:15" ht="13.5" customHeight="1">
      <c r="O161" s="93"/>
    </row>
    <row r="162" spans="15:15" ht="13.5" customHeight="1">
      <c r="O162" s="93"/>
    </row>
    <row r="163" spans="15:15" ht="13.5" customHeight="1">
      <c r="O163" s="93"/>
    </row>
    <row r="164" spans="15:15" ht="13.5" customHeight="1">
      <c r="O164" s="93"/>
    </row>
    <row r="165" spans="15:15" ht="13.5" customHeight="1">
      <c r="O165" s="93"/>
    </row>
    <row r="166" spans="15:15" ht="13.5" customHeight="1">
      <c r="O166" s="93"/>
    </row>
    <row r="167" spans="15:15" ht="13.5" customHeight="1">
      <c r="O167" s="93"/>
    </row>
    <row r="168" spans="15:15" ht="13.5" customHeight="1">
      <c r="O168" s="93"/>
    </row>
    <row r="169" spans="15:15" ht="13.5" customHeight="1">
      <c r="O169" s="93"/>
    </row>
    <row r="170" spans="15:15" ht="13.5" customHeight="1">
      <c r="O170" s="93"/>
    </row>
    <row r="171" spans="15:15" ht="13.5" customHeight="1">
      <c r="O171" s="93"/>
    </row>
    <row r="172" spans="15:15" ht="13.5" customHeight="1">
      <c r="O172" s="93"/>
    </row>
    <row r="173" spans="15:15" ht="13.5" customHeight="1">
      <c r="O173" s="93"/>
    </row>
    <row r="174" spans="15:15" ht="13.5" customHeight="1">
      <c r="O174" s="93"/>
    </row>
    <row r="175" spans="15:15" ht="13.5" customHeight="1">
      <c r="O175" s="93"/>
    </row>
    <row r="176" spans="15:15" ht="13.5" customHeight="1">
      <c r="O176" s="93"/>
    </row>
    <row r="177" spans="15:15" ht="13.5" customHeight="1">
      <c r="O177" s="93"/>
    </row>
    <row r="178" spans="15:15" ht="13.5" customHeight="1">
      <c r="O178" s="93"/>
    </row>
    <row r="179" spans="15:15" ht="13.5" customHeight="1">
      <c r="O179" s="93"/>
    </row>
    <row r="180" spans="15:15" ht="13.5" customHeight="1">
      <c r="O180" s="93"/>
    </row>
    <row r="181" spans="15:15" ht="13.5" customHeight="1">
      <c r="O181" s="93"/>
    </row>
    <row r="182" spans="15:15" ht="13.5" customHeight="1">
      <c r="O182" s="93"/>
    </row>
    <row r="183" spans="15:15" ht="13.5" customHeight="1">
      <c r="O183" s="93"/>
    </row>
    <row r="184" spans="15:15" ht="13.5" customHeight="1">
      <c r="O184" s="93"/>
    </row>
    <row r="185" spans="15:15" ht="13.5" customHeight="1">
      <c r="O185" s="93"/>
    </row>
    <row r="186" spans="15:15" ht="13.5" customHeight="1">
      <c r="O186" s="93"/>
    </row>
    <row r="187" spans="15:15" ht="13.5" customHeight="1">
      <c r="O187" s="93"/>
    </row>
    <row r="188" spans="15:15" ht="13.5" customHeight="1">
      <c r="O188" s="93"/>
    </row>
    <row r="189" spans="15:15" ht="13.5" customHeight="1">
      <c r="O189" s="93"/>
    </row>
    <row r="190" spans="15:15" ht="13.5" customHeight="1">
      <c r="O190" s="93"/>
    </row>
    <row r="191" spans="15:15" ht="13.5" customHeight="1">
      <c r="O191" s="93"/>
    </row>
    <row r="192" spans="15:15" ht="13.5" customHeight="1">
      <c r="O192" s="93"/>
    </row>
    <row r="193" spans="15:15" ht="13.5" customHeight="1">
      <c r="O193" s="93"/>
    </row>
    <row r="194" spans="15:15" ht="13.5" customHeight="1">
      <c r="O194" s="93"/>
    </row>
    <row r="195" spans="15:15" ht="13.5" customHeight="1">
      <c r="O195" s="93"/>
    </row>
    <row r="196" spans="15:15" ht="13.5" customHeight="1">
      <c r="O196" s="93"/>
    </row>
    <row r="197" spans="15:15" ht="13.5" customHeight="1">
      <c r="O197" s="93"/>
    </row>
    <row r="198" spans="15:15" ht="13.5" customHeight="1">
      <c r="O198" s="93"/>
    </row>
    <row r="199" spans="15:15" ht="13.5" customHeight="1">
      <c r="O199" s="93"/>
    </row>
    <row r="200" spans="15:15" ht="13.5" customHeight="1">
      <c r="O200" s="93"/>
    </row>
    <row r="201" spans="15:15" ht="13.5" customHeight="1">
      <c r="O201" s="93"/>
    </row>
    <row r="202" spans="15:15" ht="13.5" customHeight="1">
      <c r="O202" s="93"/>
    </row>
    <row r="203" spans="15:15" ht="13.5" customHeight="1">
      <c r="O203" s="93"/>
    </row>
    <row r="204" spans="15:15" ht="13.5" customHeight="1">
      <c r="O204" s="93"/>
    </row>
    <row r="205" spans="15:15" ht="13.5" customHeight="1">
      <c r="O205" s="93"/>
    </row>
    <row r="206" spans="15:15" ht="13.5" customHeight="1">
      <c r="O206" s="93"/>
    </row>
    <row r="207" spans="15:15" ht="13.5" customHeight="1">
      <c r="O207" s="93"/>
    </row>
    <row r="208" spans="15:15" ht="13.5" customHeight="1">
      <c r="O208" s="93"/>
    </row>
    <row r="209" spans="15:15" ht="13.5" customHeight="1">
      <c r="O209" s="93"/>
    </row>
    <row r="210" spans="15:15" ht="13.5" customHeight="1">
      <c r="O210" s="93"/>
    </row>
    <row r="211" spans="15:15" ht="13.5" customHeight="1">
      <c r="O211" s="93"/>
    </row>
    <row r="212" spans="15:15" ht="13.5" customHeight="1">
      <c r="O212" s="93"/>
    </row>
    <row r="213" spans="15:15" ht="13.5" customHeight="1">
      <c r="O213" s="93"/>
    </row>
    <row r="214" spans="15:15" ht="13.5" customHeight="1">
      <c r="O214" s="93"/>
    </row>
    <row r="215" spans="15:15" ht="13.5" customHeight="1">
      <c r="O215" s="93"/>
    </row>
    <row r="216" spans="15:15" ht="13.5" customHeight="1">
      <c r="O216" s="93"/>
    </row>
    <row r="217" spans="15:15" ht="13.5" customHeight="1">
      <c r="O217" s="93"/>
    </row>
    <row r="218" spans="15:15" ht="13.5" customHeight="1">
      <c r="O218" s="93"/>
    </row>
    <row r="219" spans="15:15" ht="13.5" customHeight="1">
      <c r="O219" s="93"/>
    </row>
    <row r="220" spans="15:15" ht="13.5" customHeight="1">
      <c r="O220" s="93"/>
    </row>
    <row r="221" spans="15:15" ht="13.5" customHeight="1">
      <c r="O221" s="93"/>
    </row>
    <row r="222" spans="15:15" ht="13.5" customHeight="1">
      <c r="O222" s="93"/>
    </row>
    <row r="223" spans="15:15" ht="13.5" customHeight="1">
      <c r="O223" s="93"/>
    </row>
    <row r="224" spans="15:15" ht="13.5" customHeight="1">
      <c r="O224" s="93"/>
    </row>
    <row r="225" spans="15:15" ht="13.5" customHeight="1">
      <c r="O225" s="93"/>
    </row>
    <row r="226" spans="15:15" ht="13.5" customHeight="1">
      <c r="O226" s="93"/>
    </row>
    <row r="227" spans="15:15" ht="13.5" customHeight="1">
      <c r="O227" s="93"/>
    </row>
    <row r="228" spans="15:15" ht="13.5" customHeight="1">
      <c r="O228" s="93"/>
    </row>
    <row r="229" spans="15:15" ht="13.5" customHeight="1">
      <c r="O229" s="93"/>
    </row>
    <row r="230" spans="15:15" ht="13.5" customHeight="1">
      <c r="O230" s="93"/>
    </row>
    <row r="231" spans="15:15" ht="13.5" customHeight="1">
      <c r="O231" s="93"/>
    </row>
    <row r="232" spans="15:15" ht="13.5" customHeight="1">
      <c r="O232" s="93"/>
    </row>
    <row r="233" spans="15:15" ht="13.5" customHeight="1">
      <c r="O233" s="93"/>
    </row>
    <row r="234" spans="15:15" ht="13.5" customHeight="1">
      <c r="O234" s="93"/>
    </row>
    <row r="235" spans="15:15" ht="13.5" customHeight="1">
      <c r="O235" s="93"/>
    </row>
    <row r="236" spans="15:15" ht="13.5" customHeight="1">
      <c r="O236" s="93"/>
    </row>
    <row r="237" spans="15:15" ht="13.5" customHeight="1">
      <c r="O237" s="93"/>
    </row>
    <row r="238" spans="15:15" ht="13.5" customHeight="1">
      <c r="O238" s="93"/>
    </row>
    <row r="239" spans="15:15" ht="13.5" customHeight="1">
      <c r="O239" s="93"/>
    </row>
    <row r="240" spans="15:15" ht="13.5" customHeight="1">
      <c r="O240" s="93"/>
    </row>
    <row r="241" spans="15:15" ht="13.5" customHeight="1">
      <c r="O241" s="93"/>
    </row>
    <row r="242" spans="15:15" ht="13.5" customHeight="1">
      <c r="O242" s="93"/>
    </row>
    <row r="243" spans="15:15" ht="13.5" customHeight="1">
      <c r="O243" s="93"/>
    </row>
    <row r="244" spans="15:15" ht="13.5" customHeight="1">
      <c r="O244" s="93"/>
    </row>
    <row r="245" spans="15:15" ht="13.5" customHeight="1">
      <c r="O245" s="93"/>
    </row>
    <row r="246" spans="15:15" ht="13.5" customHeight="1">
      <c r="O246" s="93"/>
    </row>
    <row r="247" spans="15:15" ht="13.5" customHeight="1">
      <c r="O247" s="93"/>
    </row>
    <row r="248" spans="15:15" ht="13.5" customHeight="1">
      <c r="O248" s="93"/>
    </row>
    <row r="249" spans="15:15" ht="13.5" customHeight="1">
      <c r="O249" s="93"/>
    </row>
    <row r="250" spans="15:15" ht="13.5" customHeight="1">
      <c r="O250" s="93"/>
    </row>
    <row r="251" spans="15:15" ht="13.5" customHeight="1">
      <c r="O251" s="93"/>
    </row>
    <row r="252" spans="15:15" ht="13.5" customHeight="1">
      <c r="O252" s="93"/>
    </row>
    <row r="253" spans="15:15" ht="13.5" customHeight="1">
      <c r="O253" s="93"/>
    </row>
    <row r="254" spans="15:15" ht="13.5" customHeight="1">
      <c r="O254" s="93"/>
    </row>
    <row r="255" spans="15:15" ht="13.5" customHeight="1">
      <c r="O255" s="93"/>
    </row>
    <row r="256" spans="15:15" ht="13.5" customHeight="1">
      <c r="O256" s="93"/>
    </row>
    <row r="257" spans="15:15" ht="13.5" customHeight="1">
      <c r="O257" s="93"/>
    </row>
    <row r="258" spans="15:15" ht="13.5" customHeight="1">
      <c r="O258" s="93"/>
    </row>
    <row r="259" spans="15:15" ht="13.5" customHeight="1">
      <c r="O259" s="93"/>
    </row>
    <row r="260" spans="15:15" ht="13.5" customHeight="1">
      <c r="O260" s="93"/>
    </row>
    <row r="261" spans="15:15" ht="13.5" customHeight="1">
      <c r="O261" s="93"/>
    </row>
    <row r="262" spans="15:15" ht="13.5" customHeight="1">
      <c r="O262" s="93"/>
    </row>
    <row r="263" spans="15:15" ht="13.5" customHeight="1">
      <c r="O263" s="93"/>
    </row>
    <row r="264" spans="15:15" ht="13.5" customHeight="1">
      <c r="O264" s="93"/>
    </row>
    <row r="265" spans="15:15" ht="13.5" customHeight="1">
      <c r="O265" s="93"/>
    </row>
    <row r="266" spans="15:15" ht="13.5" customHeight="1">
      <c r="O266" s="93"/>
    </row>
    <row r="267" spans="15:15" ht="13.5" customHeight="1">
      <c r="O267" s="93"/>
    </row>
    <row r="268" spans="15:15" ht="13.5" customHeight="1">
      <c r="O268" s="93"/>
    </row>
    <row r="269" spans="15:15" ht="13.5" customHeight="1">
      <c r="O269" s="93"/>
    </row>
    <row r="270" spans="15:15" ht="13.5" customHeight="1">
      <c r="O270" s="93"/>
    </row>
    <row r="271" spans="15:15" ht="13.5" customHeight="1">
      <c r="O271" s="93"/>
    </row>
    <row r="272" spans="15:15" ht="13.5" customHeight="1">
      <c r="O272" s="93"/>
    </row>
    <row r="273" spans="15:15" ht="13.5" customHeight="1">
      <c r="O273" s="93"/>
    </row>
    <row r="274" spans="15:15" ht="13.5" customHeight="1">
      <c r="O274" s="93"/>
    </row>
    <row r="275" spans="15:15" ht="13.5" customHeight="1">
      <c r="O275" s="93"/>
    </row>
    <row r="276" spans="15:15" ht="13.5" customHeight="1">
      <c r="O276" s="93"/>
    </row>
    <row r="277" spans="15:15" ht="13.5" customHeight="1">
      <c r="O277" s="93"/>
    </row>
    <row r="278" spans="15:15" ht="13.5" customHeight="1">
      <c r="O278" s="93"/>
    </row>
    <row r="279" spans="15:15" ht="13.5" customHeight="1">
      <c r="O279" s="93"/>
    </row>
    <row r="280" spans="15:15" ht="13.5" customHeight="1">
      <c r="O280" s="93"/>
    </row>
    <row r="281" spans="15:15" ht="13.5" customHeight="1">
      <c r="O281" s="93"/>
    </row>
    <row r="282" spans="15:15" ht="13.5" customHeight="1">
      <c r="O282" s="93"/>
    </row>
    <row r="283" spans="15:15" ht="13.5" customHeight="1">
      <c r="O283" s="93"/>
    </row>
    <row r="284" spans="15:15" ht="13.5" customHeight="1">
      <c r="O284" s="93"/>
    </row>
    <row r="285" spans="15:15" ht="13.5" customHeight="1">
      <c r="O285" s="93"/>
    </row>
    <row r="286" spans="15:15" ht="13.5" customHeight="1">
      <c r="O286" s="93"/>
    </row>
    <row r="287" spans="15:15" ht="13.5" customHeight="1">
      <c r="O287" s="93"/>
    </row>
    <row r="288" spans="15:15" ht="13.5" customHeight="1">
      <c r="O288" s="93"/>
    </row>
    <row r="289" spans="15:15" ht="13.5" customHeight="1">
      <c r="O289" s="93"/>
    </row>
    <row r="290" spans="15:15" ht="13.5" customHeight="1">
      <c r="O290" s="93"/>
    </row>
    <row r="291" spans="15:15" ht="13.5" customHeight="1">
      <c r="O291" s="93"/>
    </row>
    <row r="292" spans="15:15" ht="13.5" customHeight="1">
      <c r="O292" s="93"/>
    </row>
    <row r="293" spans="15:15" ht="13.5" customHeight="1">
      <c r="O293" s="93"/>
    </row>
    <row r="294" spans="15:15" ht="13.5" customHeight="1">
      <c r="O294" s="93"/>
    </row>
    <row r="295" spans="15:15" ht="13.5" customHeight="1">
      <c r="O295" s="93"/>
    </row>
    <row r="296" spans="15:15" ht="13.5" customHeight="1">
      <c r="O296" s="93"/>
    </row>
    <row r="297" spans="15:15" ht="13.5" customHeight="1">
      <c r="O297" s="93"/>
    </row>
    <row r="298" spans="15:15" ht="13.5" customHeight="1">
      <c r="O298" s="93"/>
    </row>
    <row r="299" spans="15:15" ht="13.5" customHeight="1">
      <c r="O299" s="93"/>
    </row>
    <row r="300" spans="15:15" ht="13.5" customHeight="1">
      <c r="O300" s="93"/>
    </row>
    <row r="301" spans="15:15" ht="13.5" customHeight="1">
      <c r="O301" s="93"/>
    </row>
    <row r="302" spans="15:15" ht="13.5" customHeight="1">
      <c r="O302" s="93"/>
    </row>
    <row r="303" spans="15:15" ht="13.5" customHeight="1">
      <c r="O303" s="93"/>
    </row>
    <row r="304" spans="15:15" ht="13.5" customHeight="1">
      <c r="O304" s="93"/>
    </row>
    <row r="305" spans="15:15" ht="13.5" customHeight="1">
      <c r="O305" s="93"/>
    </row>
    <row r="306" spans="15:15" ht="13.5" customHeight="1">
      <c r="O306" s="93"/>
    </row>
    <row r="307" spans="15:15" ht="13.5" customHeight="1">
      <c r="O307" s="93"/>
    </row>
    <row r="308" spans="15:15" ht="13.5" customHeight="1">
      <c r="O308" s="93"/>
    </row>
    <row r="309" spans="15:15" ht="13.5" customHeight="1">
      <c r="O309" s="93"/>
    </row>
    <row r="310" spans="15:15" ht="13.5" customHeight="1">
      <c r="O310" s="93"/>
    </row>
    <row r="311" spans="15:15" ht="13.5" customHeight="1">
      <c r="O311" s="93"/>
    </row>
    <row r="312" spans="15:15" ht="13.5" customHeight="1">
      <c r="O312" s="93"/>
    </row>
    <row r="313" spans="15:15" ht="13.5" customHeight="1">
      <c r="O313" s="93"/>
    </row>
    <row r="314" spans="15:15" ht="13.5" customHeight="1">
      <c r="O314" s="93"/>
    </row>
    <row r="315" spans="15:15" ht="13.5" customHeight="1">
      <c r="O315" s="93"/>
    </row>
    <row r="316" spans="15:15" ht="13.5" customHeight="1">
      <c r="O316" s="93"/>
    </row>
    <row r="317" spans="15:15" ht="13.5" customHeight="1">
      <c r="O317" s="93"/>
    </row>
    <row r="318" spans="15:15" ht="13.5" customHeight="1">
      <c r="O318" s="93"/>
    </row>
    <row r="319" spans="15:15" ht="13.5" customHeight="1">
      <c r="O319" s="93"/>
    </row>
    <row r="320" spans="15:15" ht="13.5" customHeight="1">
      <c r="O320" s="93"/>
    </row>
    <row r="321" spans="15:15" ht="13.5" customHeight="1">
      <c r="O321" s="93"/>
    </row>
    <row r="322" spans="15:15" ht="13.5" customHeight="1">
      <c r="O322" s="93"/>
    </row>
    <row r="323" spans="15:15" ht="13.5" customHeight="1">
      <c r="O323" s="93"/>
    </row>
    <row r="324" spans="15:15" ht="13.5" customHeight="1">
      <c r="O324" s="93"/>
    </row>
    <row r="325" spans="15:15" ht="13.5" customHeight="1">
      <c r="O325" s="93"/>
    </row>
    <row r="326" spans="15:15" ht="13.5" customHeight="1">
      <c r="O326" s="93"/>
    </row>
    <row r="327" spans="15:15" ht="13.5" customHeight="1">
      <c r="O327" s="93"/>
    </row>
    <row r="328" spans="15:15" ht="13.5" customHeight="1">
      <c r="O328" s="93"/>
    </row>
    <row r="329" spans="15:15" ht="13.5" customHeight="1">
      <c r="O329" s="93"/>
    </row>
    <row r="330" spans="15:15" ht="13.5" customHeight="1">
      <c r="O330" s="93"/>
    </row>
    <row r="331" spans="15:15" ht="13.5" customHeight="1">
      <c r="O331" s="93"/>
    </row>
    <row r="332" spans="15:15" ht="13.5" customHeight="1">
      <c r="O332" s="93"/>
    </row>
    <row r="333" spans="15:15" ht="13.5" customHeight="1">
      <c r="O333" s="93"/>
    </row>
    <row r="334" spans="15:15" ht="13.5" customHeight="1">
      <c r="O334" s="93"/>
    </row>
    <row r="335" spans="15:15" ht="13.5" customHeight="1">
      <c r="O335" s="93"/>
    </row>
    <row r="336" spans="15:15" ht="13.5" customHeight="1">
      <c r="O336" s="93"/>
    </row>
    <row r="337" spans="15:15" ht="13.5" customHeight="1">
      <c r="O337" s="93"/>
    </row>
    <row r="338" spans="15:15" ht="13.5" customHeight="1">
      <c r="O338" s="93"/>
    </row>
    <row r="339" spans="15:15" ht="13.5" customHeight="1">
      <c r="O339" s="93"/>
    </row>
    <row r="340" spans="15:15" ht="13.5" customHeight="1">
      <c r="O340" s="93"/>
    </row>
    <row r="341" spans="15:15" ht="13.5" customHeight="1">
      <c r="O341" s="93"/>
    </row>
    <row r="342" spans="15:15" ht="13.5" customHeight="1">
      <c r="O342" s="93"/>
    </row>
    <row r="343" spans="15:15" ht="13.5" customHeight="1">
      <c r="O343" s="93"/>
    </row>
    <row r="344" spans="15:15" ht="13.5" customHeight="1">
      <c r="O344" s="93"/>
    </row>
    <row r="345" spans="15:15" ht="13.5" customHeight="1">
      <c r="O345" s="93"/>
    </row>
    <row r="346" spans="15:15" ht="13.5" customHeight="1">
      <c r="O346" s="93"/>
    </row>
    <row r="347" spans="15:15" ht="13.5" customHeight="1">
      <c r="O347" s="93"/>
    </row>
    <row r="348" spans="15:15" ht="13.5" customHeight="1">
      <c r="O348" s="93"/>
    </row>
    <row r="349" spans="15:15" ht="13.5" customHeight="1">
      <c r="O349" s="93"/>
    </row>
    <row r="350" spans="15:15" ht="13.5" customHeight="1">
      <c r="O350" s="93"/>
    </row>
    <row r="351" spans="15:15" ht="13.5" customHeight="1">
      <c r="O351" s="93"/>
    </row>
    <row r="352" spans="15:15" ht="13.5" customHeight="1">
      <c r="O352" s="93"/>
    </row>
    <row r="353" spans="15:15" ht="13.5" customHeight="1">
      <c r="O353" s="93"/>
    </row>
    <row r="354" spans="15:15" ht="13.5" customHeight="1">
      <c r="O354" s="93"/>
    </row>
    <row r="355" spans="15:15" ht="13.5" customHeight="1">
      <c r="O355" s="93"/>
    </row>
    <row r="356" spans="15:15" ht="13.5" customHeight="1">
      <c r="O356" s="93"/>
    </row>
    <row r="357" spans="15:15" ht="13.5" customHeight="1">
      <c r="O357" s="93"/>
    </row>
    <row r="358" spans="15:15" ht="13.5" customHeight="1">
      <c r="O358" s="93"/>
    </row>
    <row r="359" spans="15:15" ht="13.5" customHeight="1">
      <c r="O359" s="93"/>
    </row>
    <row r="360" spans="15:15" ht="13.5" customHeight="1">
      <c r="O360" s="93"/>
    </row>
    <row r="361" spans="15:15" ht="13.5" customHeight="1">
      <c r="O361" s="93"/>
    </row>
    <row r="362" spans="15:15" ht="13.5" customHeight="1">
      <c r="O362" s="93"/>
    </row>
    <row r="363" spans="15:15" ht="13.5" customHeight="1">
      <c r="O363" s="93"/>
    </row>
    <row r="364" spans="15:15" ht="13.5" customHeight="1">
      <c r="O364" s="93"/>
    </row>
    <row r="365" spans="15:15" ht="13.5" customHeight="1">
      <c r="O365" s="93"/>
    </row>
    <row r="366" spans="15:15" ht="13.5" customHeight="1">
      <c r="O366" s="93"/>
    </row>
    <row r="367" spans="15:15" ht="13.5" customHeight="1">
      <c r="O367" s="93"/>
    </row>
    <row r="368" spans="15:15" ht="13.5" customHeight="1">
      <c r="O368" s="93"/>
    </row>
    <row r="369" spans="15:15" ht="13.5" customHeight="1">
      <c r="O369" s="93"/>
    </row>
    <row r="370" spans="15:15" ht="13.5" customHeight="1">
      <c r="O370" s="93"/>
    </row>
    <row r="371" spans="15:15" ht="13.5" customHeight="1">
      <c r="O371" s="93"/>
    </row>
    <row r="372" spans="15:15" ht="13.5" customHeight="1">
      <c r="O372" s="93"/>
    </row>
    <row r="373" spans="15:15" ht="13.5" customHeight="1">
      <c r="O373" s="93"/>
    </row>
    <row r="374" spans="15:15" ht="13.5" customHeight="1">
      <c r="O374" s="93"/>
    </row>
    <row r="375" spans="15:15" ht="13.5" customHeight="1">
      <c r="O375" s="93"/>
    </row>
    <row r="376" spans="15:15" ht="13.5" customHeight="1">
      <c r="O376" s="93"/>
    </row>
    <row r="377" spans="15:15" ht="13.5" customHeight="1">
      <c r="O377" s="93"/>
    </row>
    <row r="378" spans="15:15" ht="13.5" customHeight="1">
      <c r="O378" s="93"/>
    </row>
    <row r="379" spans="15:15" ht="13.5" customHeight="1">
      <c r="O379" s="93"/>
    </row>
    <row r="380" spans="15:15" ht="13.5" customHeight="1">
      <c r="O380" s="93"/>
    </row>
    <row r="381" spans="15:15" ht="13.5" customHeight="1">
      <c r="O381" s="93"/>
    </row>
    <row r="382" spans="15:15" ht="13.5" customHeight="1">
      <c r="O382" s="93"/>
    </row>
    <row r="383" spans="15:15" ht="13.5" customHeight="1">
      <c r="O383" s="93"/>
    </row>
    <row r="384" spans="15:15" ht="13.5" customHeight="1">
      <c r="O384" s="93"/>
    </row>
    <row r="385" spans="15:15" ht="13.5" customHeight="1">
      <c r="O385" s="93"/>
    </row>
    <row r="386" spans="15:15" ht="13.5" customHeight="1">
      <c r="O386" s="93"/>
    </row>
    <row r="387" spans="15:15" ht="13.5" customHeight="1">
      <c r="O387" s="93"/>
    </row>
    <row r="388" spans="15:15" ht="13.5" customHeight="1">
      <c r="O388" s="93"/>
    </row>
    <row r="389" spans="15:15" ht="13.5" customHeight="1">
      <c r="O389" s="93"/>
    </row>
    <row r="390" spans="15:15" ht="13.5" customHeight="1">
      <c r="O390" s="93"/>
    </row>
    <row r="391" spans="15:15" ht="13.5" customHeight="1">
      <c r="O391" s="93"/>
    </row>
    <row r="392" spans="15:15" ht="13.5" customHeight="1">
      <c r="O392" s="93"/>
    </row>
    <row r="393" spans="15:15" ht="13.5" customHeight="1">
      <c r="O393" s="93"/>
    </row>
    <row r="394" spans="15:15" ht="13.5" customHeight="1">
      <c r="O394" s="93"/>
    </row>
    <row r="395" spans="15:15" ht="13.5" customHeight="1">
      <c r="O395" s="93"/>
    </row>
    <row r="396" spans="15:15" ht="13.5" customHeight="1">
      <c r="O396" s="93"/>
    </row>
    <row r="397" spans="15:15" ht="13.5" customHeight="1">
      <c r="O397" s="93"/>
    </row>
    <row r="398" spans="15:15" ht="13.5" customHeight="1">
      <c r="O398" s="93"/>
    </row>
    <row r="399" spans="15:15" ht="13.5" customHeight="1">
      <c r="O399" s="93"/>
    </row>
    <row r="400" spans="15:15" ht="13.5" customHeight="1">
      <c r="O400" s="93"/>
    </row>
    <row r="401" spans="15:15" ht="13.5" customHeight="1">
      <c r="O401" s="93"/>
    </row>
    <row r="402" spans="15:15" ht="13.5" customHeight="1">
      <c r="O402" s="93"/>
    </row>
    <row r="403" spans="15:15" ht="13.5" customHeight="1">
      <c r="O403" s="93"/>
    </row>
    <row r="404" spans="15:15" ht="13.5" customHeight="1">
      <c r="O404" s="93"/>
    </row>
    <row r="405" spans="15:15" ht="13.5" customHeight="1">
      <c r="O405" s="93"/>
    </row>
    <row r="406" spans="15:15" ht="13.5" customHeight="1">
      <c r="O406" s="93"/>
    </row>
    <row r="407" spans="15:15" ht="13.5" customHeight="1">
      <c r="O407" s="93"/>
    </row>
    <row r="408" spans="15:15" ht="13.5" customHeight="1">
      <c r="O408" s="93"/>
    </row>
    <row r="409" spans="15:15" ht="13.5" customHeight="1">
      <c r="O409" s="93"/>
    </row>
    <row r="410" spans="15:15" ht="13.5" customHeight="1">
      <c r="O410" s="93"/>
    </row>
    <row r="411" spans="15:15" ht="13.5" customHeight="1">
      <c r="O411" s="93"/>
    </row>
    <row r="412" spans="15:15" ht="13.5" customHeight="1">
      <c r="O412" s="93"/>
    </row>
    <row r="413" spans="15:15" ht="13.5" customHeight="1">
      <c r="O413" s="93"/>
    </row>
    <row r="414" spans="15:15" ht="13.5" customHeight="1">
      <c r="O414" s="93"/>
    </row>
    <row r="415" spans="15:15" ht="13.5" customHeight="1">
      <c r="O415" s="93"/>
    </row>
    <row r="416" spans="15:15" ht="13.5" customHeight="1">
      <c r="O416" s="93"/>
    </row>
    <row r="417" spans="15:15" ht="13.5" customHeight="1">
      <c r="O417" s="93"/>
    </row>
    <row r="418" spans="15:15" ht="13.5" customHeight="1">
      <c r="O418" s="93"/>
    </row>
    <row r="419" spans="15:15" ht="13.5" customHeight="1">
      <c r="O419" s="93"/>
    </row>
    <row r="420" spans="15:15" ht="13.5" customHeight="1">
      <c r="O420" s="93"/>
    </row>
    <row r="421" spans="15:15" ht="13.5" customHeight="1">
      <c r="O421" s="93"/>
    </row>
    <row r="422" spans="15:15" ht="13.5" customHeight="1">
      <c r="O422" s="93"/>
    </row>
    <row r="423" spans="15:15" ht="13.5" customHeight="1">
      <c r="O423" s="93"/>
    </row>
    <row r="424" spans="15:15" ht="13.5" customHeight="1">
      <c r="O424" s="93"/>
    </row>
    <row r="425" spans="15:15" ht="13.5" customHeight="1">
      <c r="O425" s="93"/>
    </row>
    <row r="426" spans="15:15" ht="13.5" customHeight="1">
      <c r="O426" s="93"/>
    </row>
    <row r="427" spans="15:15" ht="13.5" customHeight="1">
      <c r="O427" s="93"/>
    </row>
    <row r="428" spans="15:15" ht="13.5" customHeight="1">
      <c r="O428" s="93"/>
    </row>
    <row r="429" spans="15:15" ht="13.5" customHeight="1">
      <c r="O429" s="93"/>
    </row>
    <row r="430" spans="15:15" ht="13.5" customHeight="1">
      <c r="O430" s="93"/>
    </row>
    <row r="431" spans="15:15" ht="13.5" customHeight="1">
      <c r="O431" s="93"/>
    </row>
    <row r="432" spans="15:15" ht="13.5" customHeight="1">
      <c r="O432" s="93"/>
    </row>
    <row r="433" spans="15:15" ht="13.5" customHeight="1">
      <c r="O433" s="93"/>
    </row>
    <row r="434" spans="15:15" ht="13.5" customHeight="1">
      <c r="O434" s="93"/>
    </row>
    <row r="435" spans="15:15" ht="13.5" customHeight="1">
      <c r="O435" s="93"/>
    </row>
    <row r="436" spans="15:15" ht="13.5" customHeight="1">
      <c r="O436" s="93"/>
    </row>
    <row r="437" spans="15:15" ht="13.5" customHeight="1">
      <c r="O437" s="93"/>
    </row>
    <row r="438" spans="15:15" ht="13.5" customHeight="1">
      <c r="O438" s="93"/>
    </row>
    <row r="439" spans="15:15" ht="13.5" customHeight="1">
      <c r="O439" s="93"/>
    </row>
    <row r="440" spans="15:15" ht="13.5" customHeight="1">
      <c r="O440" s="93"/>
    </row>
    <row r="441" spans="15:15" ht="13.5" customHeight="1">
      <c r="O441" s="93"/>
    </row>
    <row r="442" spans="15:15" ht="13.5" customHeight="1">
      <c r="O442" s="93"/>
    </row>
    <row r="443" spans="15:15" ht="13.5" customHeight="1">
      <c r="O443" s="93"/>
    </row>
    <row r="444" spans="15:15" ht="13.5" customHeight="1">
      <c r="O444" s="93"/>
    </row>
    <row r="445" spans="15:15" ht="13.5" customHeight="1">
      <c r="O445" s="93"/>
    </row>
    <row r="446" spans="15:15" ht="13.5" customHeight="1">
      <c r="O446" s="93"/>
    </row>
    <row r="447" spans="15:15" ht="13.5" customHeight="1">
      <c r="O447" s="93"/>
    </row>
    <row r="448" spans="15:15" ht="13.5" customHeight="1">
      <c r="O448" s="93"/>
    </row>
    <row r="449" spans="15:15" ht="13.5" customHeight="1">
      <c r="O449" s="93"/>
    </row>
    <row r="450" spans="15:15" ht="13.5" customHeight="1">
      <c r="O450" s="93"/>
    </row>
    <row r="451" spans="15:15" ht="13.5" customHeight="1">
      <c r="O451" s="93"/>
    </row>
    <row r="452" spans="15:15" ht="13.5" customHeight="1">
      <c r="O452" s="93"/>
    </row>
    <row r="453" spans="15:15" ht="13.5" customHeight="1">
      <c r="O453" s="93"/>
    </row>
    <row r="454" spans="15:15" ht="13.5" customHeight="1">
      <c r="O454" s="93"/>
    </row>
    <row r="455" spans="15:15" ht="13.5" customHeight="1">
      <c r="O455" s="93"/>
    </row>
    <row r="456" spans="15:15" ht="13.5" customHeight="1">
      <c r="O456" s="93"/>
    </row>
    <row r="457" spans="15:15" ht="13.5" customHeight="1">
      <c r="O457" s="93"/>
    </row>
    <row r="458" spans="15:15" ht="13.5" customHeight="1">
      <c r="O458" s="93"/>
    </row>
    <row r="459" spans="15:15" ht="13.5" customHeight="1">
      <c r="O459" s="93"/>
    </row>
    <row r="460" spans="15:15" ht="13.5" customHeight="1">
      <c r="O460" s="93"/>
    </row>
    <row r="461" spans="15:15" ht="13.5" customHeight="1">
      <c r="O461" s="93"/>
    </row>
    <row r="462" spans="15:15" ht="13.5" customHeight="1">
      <c r="O462" s="93"/>
    </row>
    <row r="463" spans="15:15" ht="13.5" customHeight="1">
      <c r="O463" s="93"/>
    </row>
    <row r="464" spans="15:15" ht="13.5" customHeight="1">
      <c r="O464" s="93"/>
    </row>
    <row r="465" spans="15:15" ht="13.5" customHeight="1">
      <c r="O465" s="93"/>
    </row>
    <row r="466" spans="15:15" ht="13.5" customHeight="1">
      <c r="O466" s="93"/>
    </row>
    <row r="467" spans="15:15" ht="13.5" customHeight="1">
      <c r="O467" s="93"/>
    </row>
    <row r="468" spans="15:15" ht="13.5" customHeight="1">
      <c r="O468" s="93"/>
    </row>
    <row r="469" spans="15:15" ht="13.5" customHeight="1">
      <c r="O469" s="93"/>
    </row>
    <row r="470" spans="15:15" ht="13.5" customHeight="1">
      <c r="O470" s="93"/>
    </row>
    <row r="471" spans="15:15" ht="13.5" customHeight="1">
      <c r="O471" s="93"/>
    </row>
    <row r="472" spans="15:15" ht="13.5" customHeight="1">
      <c r="O472" s="93"/>
    </row>
    <row r="473" spans="15:15" ht="13.5" customHeight="1">
      <c r="O473" s="93"/>
    </row>
    <row r="474" spans="15:15" ht="13.5" customHeight="1">
      <c r="O474" s="93"/>
    </row>
    <row r="475" spans="15:15" ht="13.5" customHeight="1">
      <c r="O475" s="93"/>
    </row>
    <row r="476" spans="15:15" ht="13.5" customHeight="1">
      <c r="O476" s="93"/>
    </row>
    <row r="477" spans="15:15" ht="13.5" customHeight="1">
      <c r="O477" s="93"/>
    </row>
    <row r="478" spans="15:15" ht="13.5" customHeight="1">
      <c r="O478" s="93"/>
    </row>
    <row r="479" spans="15:15" ht="13.5" customHeight="1">
      <c r="O479" s="93"/>
    </row>
    <row r="480" spans="15:15" ht="13.5" customHeight="1">
      <c r="O480" s="93"/>
    </row>
    <row r="481" spans="15:15" ht="13.5" customHeight="1">
      <c r="O481" s="93"/>
    </row>
    <row r="482" spans="15:15" ht="13.5" customHeight="1">
      <c r="O482" s="93"/>
    </row>
    <row r="483" spans="15:15" ht="13.5" customHeight="1">
      <c r="O483" s="93"/>
    </row>
    <row r="484" spans="15:15" ht="13.5" customHeight="1">
      <c r="O484" s="93"/>
    </row>
    <row r="485" spans="15:15" ht="13.5" customHeight="1">
      <c r="O485" s="93"/>
    </row>
    <row r="486" spans="15:15" ht="13.5" customHeight="1">
      <c r="O486" s="93"/>
    </row>
    <row r="487" spans="15:15" ht="13.5" customHeight="1">
      <c r="O487" s="93"/>
    </row>
    <row r="488" spans="15:15" ht="13.5" customHeight="1">
      <c r="O488" s="93"/>
    </row>
    <row r="489" spans="15:15" ht="13.5" customHeight="1">
      <c r="O489" s="93"/>
    </row>
    <row r="490" spans="15:15" ht="13.5" customHeight="1">
      <c r="O490" s="93"/>
    </row>
    <row r="491" spans="15:15" ht="13.5" customHeight="1">
      <c r="O491" s="93"/>
    </row>
    <row r="492" spans="15:15" ht="13.5" customHeight="1">
      <c r="O492" s="93"/>
    </row>
    <row r="493" spans="15:15" ht="13.5" customHeight="1">
      <c r="O493" s="93"/>
    </row>
    <row r="494" spans="15:15" ht="13.5" customHeight="1">
      <c r="O494" s="93"/>
    </row>
    <row r="495" spans="15:15" ht="13.5" customHeight="1">
      <c r="O495" s="93"/>
    </row>
    <row r="496" spans="15:15" ht="13.5" customHeight="1">
      <c r="O496" s="93"/>
    </row>
    <row r="497" spans="15:15" ht="13.5" customHeight="1">
      <c r="O497" s="93"/>
    </row>
    <row r="498" spans="15:15" ht="13.5" customHeight="1">
      <c r="O498" s="93"/>
    </row>
    <row r="499" spans="15:15" ht="13.5" customHeight="1">
      <c r="O499" s="93"/>
    </row>
    <row r="500" spans="15:15" ht="13.5" customHeight="1">
      <c r="O500" s="93"/>
    </row>
    <row r="501" spans="15:15" ht="13.5" customHeight="1">
      <c r="O501" s="93"/>
    </row>
    <row r="502" spans="15:15" ht="13.5" customHeight="1">
      <c r="O502" s="93"/>
    </row>
    <row r="503" spans="15:15" ht="13.5" customHeight="1">
      <c r="O503" s="93"/>
    </row>
    <row r="504" spans="15:15" ht="13.5" customHeight="1">
      <c r="O504" s="93"/>
    </row>
    <row r="505" spans="15:15" ht="13.5" customHeight="1">
      <c r="O505" s="93"/>
    </row>
    <row r="506" spans="15:15" ht="13.5" customHeight="1">
      <c r="O506" s="93"/>
    </row>
    <row r="507" spans="15:15" ht="13.5" customHeight="1">
      <c r="O507" s="93"/>
    </row>
    <row r="508" spans="15:15" ht="13.5" customHeight="1">
      <c r="O508" s="93"/>
    </row>
    <row r="509" spans="15:15" ht="13.5" customHeight="1">
      <c r="O509" s="93"/>
    </row>
    <row r="510" spans="15:15" ht="13.5" customHeight="1">
      <c r="O510" s="93"/>
    </row>
    <row r="511" spans="15:15" ht="13.5" customHeight="1">
      <c r="O511" s="93"/>
    </row>
    <row r="512" spans="15:15" ht="13.5" customHeight="1">
      <c r="O512" s="93"/>
    </row>
    <row r="513" spans="15:15" ht="13.5" customHeight="1">
      <c r="O513" s="93"/>
    </row>
    <row r="514" spans="15:15" ht="13.5" customHeight="1">
      <c r="O514" s="93"/>
    </row>
    <row r="515" spans="15:15" ht="13.5" customHeight="1">
      <c r="O515" s="93"/>
    </row>
    <row r="516" spans="15:15" ht="13.5" customHeight="1">
      <c r="O516" s="93"/>
    </row>
    <row r="517" spans="15:15" ht="13.5" customHeight="1">
      <c r="O517" s="93"/>
    </row>
    <row r="518" spans="15:15" ht="13.5" customHeight="1">
      <c r="O518" s="93"/>
    </row>
    <row r="519" spans="15:15" ht="13.5" customHeight="1">
      <c r="O519" s="93"/>
    </row>
    <row r="520" spans="15:15" ht="13.5" customHeight="1">
      <c r="O520" s="93"/>
    </row>
    <row r="521" spans="15:15" ht="13.5" customHeight="1">
      <c r="O521" s="93"/>
    </row>
    <row r="522" spans="15:15" ht="13.5" customHeight="1">
      <c r="O522" s="93"/>
    </row>
    <row r="523" spans="15:15" ht="13.5" customHeight="1">
      <c r="O523" s="93"/>
    </row>
    <row r="524" spans="15:15" ht="13.5" customHeight="1">
      <c r="O524" s="93"/>
    </row>
    <row r="525" spans="15:15" ht="13.5" customHeight="1">
      <c r="O525" s="93"/>
    </row>
    <row r="526" spans="15:15" ht="13.5" customHeight="1">
      <c r="O526" s="93"/>
    </row>
    <row r="527" spans="15:15" ht="13.5" customHeight="1">
      <c r="O527" s="93"/>
    </row>
    <row r="528" spans="15:15" ht="13.5" customHeight="1">
      <c r="O528" s="93"/>
    </row>
    <row r="529" spans="15:15" ht="13.5" customHeight="1">
      <c r="O529" s="93"/>
    </row>
    <row r="530" spans="15:15" ht="13.5" customHeight="1">
      <c r="O530" s="93"/>
    </row>
    <row r="531" spans="15:15" ht="13.5" customHeight="1">
      <c r="O531" s="93"/>
    </row>
    <row r="532" spans="15:15" ht="13.5" customHeight="1">
      <c r="O532" s="93"/>
    </row>
    <row r="533" spans="15:15" ht="13.5" customHeight="1">
      <c r="O533" s="93"/>
    </row>
    <row r="534" spans="15:15" ht="13.5" customHeight="1">
      <c r="O534" s="93"/>
    </row>
    <row r="535" spans="15:15" ht="13.5" customHeight="1">
      <c r="O535" s="93"/>
    </row>
    <row r="536" spans="15:15" ht="13.5" customHeight="1">
      <c r="O536" s="93"/>
    </row>
    <row r="537" spans="15:15" ht="13.5" customHeight="1">
      <c r="O537" s="93"/>
    </row>
    <row r="538" spans="15:15" ht="13.5" customHeight="1">
      <c r="O538" s="93"/>
    </row>
    <row r="539" spans="15:15" ht="13.5" customHeight="1">
      <c r="O539" s="93"/>
    </row>
    <row r="540" spans="15:15" ht="13.5" customHeight="1">
      <c r="O540" s="93"/>
    </row>
    <row r="541" spans="15:15" ht="13.5" customHeight="1">
      <c r="O541" s="93"/>
    </row>
    <row r="542" spans="15:15" ht="13.5" customHeight="1">
      <c r="O542" s="93"/>
    </row>
    <row r="543" spans="15:15" ht="13.5" customHeight="1">
      <c r="O543" s="93"/>
    </row>
    <row r="544" spans="15:15" ht="13.5" customHeight="1">
      <c r="O544" s="93"/>
    </row>
    <row r="545" spans="15:15" ht="13.5" customHeight="1">
      <c r="O545" s="93"/>
    </row>
    <row r="546" spans="15:15" ht="13.5" customHeight="1">
      <c r="O546" s="93"/>
    </row>
    <row r="547" spans="15:15" ht="13.5" customHeight="1">
      <c r="O547" s="93"/>
    </row>
    <row r="548" spans="15:15" ht="13.5" customHeight="1">
      <c r="O548" s="93"/>
    </row>
    <row r="549" spans="15:15" ht="13.5" customHeight="1">
      <c r="O549" s="93"/>
    </row>
    <row r="550" spans="15:15" ht="13.5" customHeight="1">
      <c r="O550" s="93"/>
    </row>
    <row r="551" spans="15:15" ht="13.5" customHeight="1">
      <c r="O551" s="93"/>
    </row>
    <row r="552" spans="15:15" ht="13.5" customHeight="1">
      <c r="O552" s="93"/>
    </row>
    <row r="553" spans="15:15" ht="13.5" customHeight="1">
      <c r="O553" s="93"/>
    </row>
    <row r="554" spans="15:15" ht="13.5" customHeight="1">
      <c r="O554" s="93"/>
    </row>
    <row r="555" spans="15:15" ht="13.5" customHeight="1">
      <c r="O555" s="93"/>
    </row>
    <row r="556" spans="15:15" ht="13.5" customHeight="1">
      <c r="O556" s="93"/>
    </row>
    <row r="557" spans="15:15" ht="13.5" customHeight="1">
      <c r="O557" s="93"/>
    </row>
    <row r="558" spans="15:15" ht="13.5" customHeight="1">
      <c r="O558" s="93"/>
    </row>
    <row r="559" spans="15:15" ht="13.5" customHeight="1">
      <c r="O559" s="93"/>
    </row>
    <row r="560" spans="15:15" ht="13.5" customHeight="1">
      <c r="O560" s="93"/>
    </row>
    <row r="561" spans="15:15" ht="13.5" customHeight="1">
      <c r="O561" s="93"/>
    </row>
    <row r="562" spans="15:15" ht="13.5" customHeight="1">
      <c r="O562" s="93"/>
    </row>
    <row r="563" spans="15:15" ht="13.5" customHeight="1">
      <c r="O563" s="93"/>
    </row>
    <row r="564" spans="15:15" ht="13.5" customHeight="1">
      <c r="O564" s="93"/>
    </row>
    <row r="565" spans="15:15" ht="13.5" customHeight="1">
      <c r="O565" s="93"/>
    </row>
    <row r="566" spans="15:15" ht="13.5" customHeight="1">
      <c r="O566" s="93"/>
    </row>
    <row r="567" spans="15:15" ht="13.5" customHeight="1">
      <c r="O567" s="93"/>
    </row>
    <row r="568" spans="15:15" ht="13.5" customHeight="1">
      <c r="O568" s="93"/>
    </row>
    <row r="569" spans="15:15" ht="13.5" customHeight="1">
      <c r="O569" s="93"/>
    </row>
    <row r="570" spans="15:15" ht="13.5" customHeight="1">
      <c r="O570" s="93"/>
    </row>
    <row r="571" spans="15:15" ht="13.5" customHeight="1">
      <c r="O571" s="93"/>
    </row>
    <row r="572" spans="15:15" ht="13.5" customHeight="1">
      <c r="O572" s="93"/>
    </row>
    <row r="573" spans="15:15" ht="13.5" customHeight="1">
      <c r="O573" s="93"/>
    </row>
    <row r="574" spans="15:15" ht="13.5" customHeight="1">
      <c r="O574" s="93"/>
    </row>
    <row r="575" spans="15:15" ht="13.5" customHeight="1">
      <c r="O575" s="93"/>
    </row>
    <row r="576" spans="15:15" ht="13.5" customHeight="1">
      <c r="O576" s="93"/>
    </row>
    <row r="577" spans="15:15" ht="13.5" customHeight="1">
      <c r="O577" s="93"/>
    </row>
    <row r="578" spans="15:15" ht="13.5" customHeight="1">
      <c r="O578" s="93"/>
    </row>
    <row r="579" spans="15:15" ht="13.5" customHeight="1">
      <c r="O579" s="93"/>
    </row>
    <row r="580" spans="15:15" ht="13.5" customHeight="1">
      <c r="O580" s="93"/>
    </row>
    <row r="581" spans="15:15" ht="13.5" customHeight="1">
      <c r="O581" s="93"/>
    </row>
    <row r="582" spans="15:15" ht="13.5" customHeight="1">
      <c r="O582" s="93"/>
    </row>
    <row r="583" spans="15:15" ht="13.5" customHeight="1">
      <c r="O583" s="93"/>
    </row>
    <row r="584" spans="15:15" ht="13.5" customHeight="1">
      <c r="O584" s="93"/>
    </row>
    <row r="585" spans="15:15" ht="13.5" customHeight="1">
      <c r="O585" s="93"/>
    </row>
    <row r="586" spans="15:15" ht="13.5" customHeight="1">
      <c r="O586" s="93"/>
    </row>
    <row r="587" spans="15:15" ht="13.5" customHeight="1">
      <c r="O587" s="93"/>
    </row>
    <row r="588" spans="15:15" ht="13.5" customHeight="1">
      <c r="O588" s="93"/>
    </row>
    <row r="589" spans="15:15" ht="13.5" customHeight="1">
      <c r="O589" s="93"/>
    </row>
    <row r="590" spans="15:15" ht="13.5" customHeight="1">
      <c r="O590" s="93"/>
    </row>
    <row r="591" spans="15:15" ht="13.5" customHeight="1">
      <c r="O591" s="93"/>
    </row>
    <row r="592" spans="15:15" ht="13.5" customHeight="1">
      <c r="O592" s="93"/>
    </row>
    <row r="593" spans="15:15" ht="13.5" customHeight="1">
      <c r="O593" s="93"/>
    </row>
    <row r="594" spans="15:15" ht="13.5" customHeight="1">
      <c r="O594" s="93"/>
    </row>
    <row r="595" spans="15:15" ht="13.5" customHeight="1">
      <c r="O595" s="93"/>
    </row>
    <row r="596" spans="15:15" ht="13.5" customHeight="1">
      <c r="O596" s="93"/>
    </row>
    <row r="597" spans="15:15" ht="13.5" customHeight="1">
      <c r="O597" s="93"/>
    </row>
    <row r="598" spans="15:15" ht="13.5" customHeight="1">
      <c r="O598" s="93"/>
    </row>
    <row r="599" spans="15:15" ht="13.5" customHeight="1">
      <c r="O599" s="93"/>
    </row>
    <row r="600" spans="15:15" ht="13.5" customHeight="1">
      <c r="O600" s="93"/>
    </row>
    <row r="601" spans="15:15" ht="13.5" customHeight="1">
      <c r="O601" s="93"/>
    </row>
    <row r="602" spans="15:15" ht="13.5" customHeight="1">
      <c r="O602" s="93"/>
    </row>
    <row r="603" spans="15:15" ht="13.5" customHeight="1">
      <c r="O603" s="93"/>
    </row>
    <row r="604" spans="15:15" ht="13.5" customHeight="1">
      <c r="O604" s="93"/>
    </row>
    <row r="605" spans="15:15" ht="13.5" customHeight="1">
      <c r="O605" s="93"/>
    </row>
    <row r="606" spans="15:15" ht="13.5" customHeight="1">
      <c r="O606" s="93"/>
    </row>
    <row r="607" spans="15:15" ht="13.5" customHeight="1">
      <c r="O607" s="93"/>
    </row>
    <row r="608" spans="15:15" ht="13.5" customHeight="1">
      <c r="O608" s="93"/>
    </row>
    <row r="609" spans="15:15" ht="13.5" customHeight="1">
      <c r="O609" s="93"/>
    </row>
    <row r="610" spans="15:15" ht="13.5" customHeight="1">
      <c r="O610" s="93"/>
    </row>
    <row r="611" spans="15:15" ht="13.5" customHeight="1">
      <c r="O611" s="93"/>
    </row>
    <row r="612" spans="15:15" ht="13.5" customHeight="1">
      <c r="O612" s="93"/>
    </row>
    <row r="613" spans="15:15" ht="13.5" customHeight="1">
      <c r="O613" s="93"/>
    </row>
    <row r="614" spans="15:15" ht="13.5" customHeight="1">
      <c r="O614" s="93"/>
    </row>
    <row r="615" spans="15:15" ht="13.5" customHeight="1">
      <c r="O615" s="93"/>
    </row>
    <row r="616" spans="15:15" ht="13.5" customHeight="1">
      <c r="O616" s="93"/>
    </row>
    <row r="617" spans="15:15" ht="13.5" customHeight="1">
      <c r="O617" s="93"/>
    </row>
    <row r="618" spans="15:15" ht="13.5" customHeight="1">
      <c r="O618" s="93"/>
    </row>
    <row r="619" spans="15:15" ht="13.5" customHeight="1">
      <c r="O619" s="93"/>
    </row>
    <row r="620" spans="15:15" ht="13.5" customHeight="1">
      <c r="O620" s="93"/>
    </row>
    <row r="621" spans="15:15" ht="13.5" customHeight="1">
      <c r="O621" s="93"/>
    </row>
    <row r="622" spans="15:15" ht="13.5" customHeight="1">
      <c r="O622" s="93"/>
    </row>
    <row r="623" spans="15:15" ht="13.5" customHeight="1">
      <c r="O623" s="93"/>
    </row>
    <row r="624" spans="15:15" ht="13.5" customHeight="1">
      <c r="O624" s="93"/>
    </row>
    <row r="625" spans="15:15" ht="13.5" customHeight="1">
      <c r="O625" s="93"/>
    </row>
    <row r="626" spans="15:15" ht="13.5" customHeight="1">
      <c r="O626" s="93"/>
    </row>
    <row r="627" spans="15:15" ht="13.5" customHeight="1">
      <c r="O627" s="93"/>
    </row>
    <row r="628" spans="15:15" ht="13.5" customHeight="1">
      <c r="O628" s="93"/>
    </row>
    <row r="629" spans="15:15" ht="13.5" customHeight="1">
      <c r="O629" s="93"/>
    </row>
    <row r="630" spans="15:15" ht="13.5" customHeight="1">
      <c r="O630" s="93"/>
    </row>
    <row r="631" spans="15:15" ht="13.5" customHeight="1">
      <c r="O631" s="93"/>
    </row>
    <row r="632" spans="15:15" ht="13.5" customHeight="1">
      <c r="O632" s="93"/>
    </row>
    <row r="633" spans="15:15" ht="13.5" customHeight="1">
      <c r="O633" s="93"/>
    </row>
    <row r="634" spans="15:15" ht="13.5" customHeight="1">
      <c r="O634" s="93"/>
    </row>
    <row r="635" spans="15:15" ht="13.5" customHeight="1">
      <c r="O635" s="93"/>
    </row>
    <row r="636" spans="15:15" ht="13.5" customHeight="1">
      <c r="O636" s="93"/>
    </row>
    <row r="637" spans="15:15" ht="13.5" customHeight="1">
      <c r="O637" s="93"/>
    </row>
    <row r="638" spans="15:15" ht="13.5" customHeight="1">
      <c r="O638" s="93"/>
    </row>
    <row r="639" spans="15:15" ht="13.5" customHeight="1">
      <c r="O639" s="93"/>
    </row>
    <row r="640" spans="15:15" ht="13.5" customHeight="1">
      <c r="O640" s="93"/>
    </row>
    <row r="641" spans="15:15" ht="13.5" customHeight="1">
      <c r="O641" s="93"/>
    </row>
    <row r="642" spans="15:15" ht="13.5" customHeight="1">
      <c r="O642" s="93"/>
    </row>
    <row r="643" spans="15:15" ht="13.5" customHeight="1">
      <c r="O643" s="93"/>
    </row>
    <row r="644" spans="15:15" ht="13.5" customHeight="1">
      <c r="O644" s="93"/>
    </row>
    <row r="645" spans="15:15" ht="13.5" customHeight="1">
      <c r="O645" s="93"/>
    </row>
    <row r="646" spans="15:15" ht="13.5" customHeight="1">
      <c r="O646" s="93"/>
    </row>
    <row r="647" spans="15:15" ht="13.5" customHeight="1">
      <c r="O647" s="93"/>
    </row>
    <row r="648" spans="15:15" ht="13.5" customHeight="1">
      <c r="O648" s="93"/>
    </row>
    <row r="649" spans="15:15" ht="13.5" customHeight="1">
      <c r="O649" s="93"/>
    </row>
    <row r="650" spans="15:15" ht="13.5" customHeight="1">
      <c r="O650" s="93"/>
    </row>
    <row r="651" spans="15:15" ht="13.5" customHeight="1">
      <c r="O651" s="93"/>
    </row>
    <row r="652" spans="15:15" ht="13.5" customHeight="1">
      <c r="O652" s="93"/>
    </row>
    <row r="653" spans="15:15" ht="13.5" customHeight="1">
      <c r="O653" s="93"/>
    </row>
    <row r="654" spans="15:15" ht="13.5" customHeight="1">
      <c r="O654" s="93"/>
    </row>
    <row r="655" spans="15:15" ht="13.5" customHeight="1">
      <c r="O655" s="93"/>
    </row>
    <row r="656" spans="15:15" ht="13.5" customHeight="1">
      <c r="O656" s="93"/>
    </row>
    <row r="657" spans="15:15" ht="13.5" customHeight="1">
      <c r="O657" s="93"/>
    </row>
    <row r="658" spans="15:15" ht="13.5" customHeight="1">
      <c r="O658" s="93"/>
    </row>
    <row r="659" spans="15:15" ht="13.5" customHeight="1">
      <c r="O659" s="93"/>
    </row>
    <row r="660" spans="15:15" ht="13.5" customHeight="1">
      <c r="O660" s="93"/>
    </row>
    <row r="661" spans="15:15" ht="13.5" customHeight="1">
      <c r="O661" s="93"/>
    </row>
    <row r="662" spans="15:15" ht="13.5" customHeight="1">
      <c r="O662" s="93"/>
    </row>
    <row r="663" spans="15:15" ht="13.5" customHeight="1">
      <c r="O663" s="93"/>
    </row>
    <row r="664" spans="15:15" ht="13.5" customHeight="1">
      <c r="O664" s="93"/>
    </row>
    <row r="665" spans="15:15" ht="13.5" customHeight="1">
      <c r="O665" s="93"/>
    </row>
    <row r="666" spans="15:15" ht="13.5" customHeight="1">
      <c r="O666" s="93"/>
    </row>
    <row r="667" spans="15:15" ht="13.5" customHeight="1">
      <c r="O667" s="93"/>
    </row>
    <row r="668" spans="15:15" ht="13.5" customHeight="1">
      <c r="O668" s="93"/>
    </row>
    <row r="669" spans="15:15" ht="13.5" customHeight="1">
      <c r="O669" s="93"/>
    </row>
    <row r="670" spans="15:15" ht="13.5" customHeight="1">
      <c r="O670" s="93"/>
    </row>
    <row r="671" spans="15:15" ht="13.5" customHeight="1">
      <c r="O671" s="93"/>
    </row>
    <row r="672" spans="15:15" ht="13.5" customHeight="1">
      <c r="O672" s="93"/>
    </row>
    <row r="673" spans="15:15" ht="13.5" customHeight="1">
      <c r="O673" s="93"/>
    </row>
    <row r="674" spans="15:15" ht="13.5" customHeight="1">
      <c r="O674" s="93"/>
    </row>
    <row r="675" spans="15:15" ht="13.5" customHeight="1">
      <c r="O675" s="93"/>
    </row>
    <row r="676" spans="15:15" ht="13.5" customHeight="1">
      <c r="O676" s="93"/>
    </row>
    <row r="677" spans="15:15" ht="13.5" customHeight="1">
      <c r="O677" s="93"/>
    </row>
    <row r="678" spans="15:15" ht="13.5" customHeight="1">
      <c r="O678" s="93"/>
    </row>
    <row r="679" spans="15:15" ht="13.5" customHeight="1">
      <c r="O679" s="93"/>
    </row>
    <row r="680" spans="15:15" ht="13.5" customHeight="1">
      <c r="O680" s="93"/>
    </row>
    <row r="681" spans="15:15" ht="13.5" customHeight="1">
      <c r="O681" s="93"/>
    </row>
    <row r="682" spans="15:15" ht="13.5" customHeight="1">
      <c r="O682" s="93"/>
    </row>
    <row r="683" spans="15:15" ht="13.5" customHeight="1">
      <c r="O683" s="93"/>
    </row>
    <row r="684" spans="15:15" ht="13.5" customHeight="1">
      <c r="O684" s="93"/>
    </row>
    <row r="685" spans="15:15" ht="13.5" customHeight="1">
      <c r="O685" s="93"/>
    </row>
    <row r="686" spans="15:15" ht="13.5" customHeight="1">
      <c r="O686" s="93"/>
    </row>
    <row r="687" spans="15:15" ht="13.5" customHeight="1">
      <c r="O687" s="93"/>
    </row>
    <row r="688" spans="15:15" ht="13.5" customHeight="1">
      <c r="O688" s="93"/>
    </row>
    <row r="689" spans="15:15" ht="13.5" customHeight="1">
      <c r="O689" s="93"/>
    </row>
    <row r="690" spans="15:15" ht="13.5" customHeight="1">
      <c r="O690" s="93"/>
    </row>
    <row r="691" spans="15:15" ht="13.5" customHeight="1">
      <c r="O691" s="93"/>
    </row>
    <row r="692" spans="15:15" ht="13.5" customHeight="1">
      <c r="O692" s="93"/>
    </row>
    <row r="693" spans="15:15" ht="13.5" customHeight="1">
      <c r="O693" s="93"/>
    </row>
    <row r="694" spans="15:15" ht="13.5" customHeight="1">
      <c r="O694" s="93"/>
    </row>
    <row r="695" spans="15:15" ht="13.5" customHeight="1">
      <c r="O695" s="93"/>
    </row>
    <row r="696" spans="15:15" ht="13.5" customHeight="1">
      <c r="O696" s="93"/>
    </row>
    <row r="697" spans="15:15" ht="13.5" customHeight="1">
      <c r="O697" s="93"/>
    </row>
    <row r="698" spans="15:15" ht="13.5" customHeight="1">
      <c r="O698" s="93"/>
    </row>
    <row r="699" spans="15:15" ht="13.5" customHeight="1">
      <c r="O699" s="93"/>
    </row>
    <row r="700" spans="15:15" ht="13.5" customHeight="1">
      <c r="O700" s="93"/>
    </row>
    <row r="701" spans="15:15" ht="13.5" customHeight="1">
      <c r="O701" s="93"/>
    </row>
    <row r="702" spans="15:15" ht="13.5" customHeight="1">
      <c r="O702" s="93"/>
    </row>
    <row r="703" spans="15:15" ht="13.5" customHeight="1">
      <c r="O703" s="93"/>
    </row>
    <row r="704" spans="15:15" ht="13.5" customHeight="1">
      <c r="O704" s="93"/>
    </row>
    <row r="705" spans="15:15" ht="13.5" customHeight="1">
      <c r="O705" s="93"/>
    </row>
    <row r="706" spans="15:15" ht="13.5" customHeight="1">
      <c r="O706" s="93"/>
    </row>
    <row r="707" spans="15:15" ht="13.5" customHeight="1">
      <c r="O707" s="93"/>
    </row>
    <row r="708" spans="15:15" ht="13.5" customHeight="1">
      <c r="O708" s="93"/>
    </row>
    <row r="709" spans="15:15" ht="13.5" customHeight="1">
      <c r="O709" s="93"/>
    </row>
    <row r="710" spans="15:15" ht="13.5" customHeight="1">
      <c r="O710" s="93"/>
    </row>
    <row r="711" spans="15:15" ht="13.5" customHeight="1">
      <c r="O711" s="93"/>
    </row>
    <row r="712" spans="15:15" ht="13.5" customHeight="1">
      <c r="O712" s="93"/>
    </row>
    <row r="713" spans="15:15" ht="13.5" customHeight="1">
      <c r="O713" s="93"/>
    </row>
    <row r="714" spans="15:15" ht="13.5" customHeight="1">
      <c r="O714" s="93"/>
    </row>
    <row r="715" spans="15:15" ht="13.5" customHeight="1">
      <c r="O715" s="93"/>
    </row>
    <row r="716" spans="15:15" ht="13.5" customHeight="1">
      <c r="O716" s="93"/>
    </row>
    <row r="717" spans="15:15" ht="13.5" customHeight="1">
      <c r="O717" s="93"/>
    </row>
    <row r="718" spans="15:15" ht="13.5" customHeight="1">
      <c r="O718" s="93"/>
    </row>
    <row r="719" spans="15:15" ht="13.5" customHeight="1">
      <c r="O719" s="93"/>
    </row>
    <row r="720" spans="15:15" ht="13.5" customHeight="1">
      <c r="O720" s="93"/>
    </row>
    <row r="721" spans="15:15" ht="13.5" customHeight="1">
      <c r="O721" s="93"/>
    </row>
    <row r="722" spans="15:15" ht="13.5" customHeight="1">
      <c r="O722" s="93"/>
    </row>
    <row r="723" spans="15:15" ht="13.5" customHeight="1">
      <c r="O723" s="93"/>
    </row>
    <row r="724" spans="15:15" ht="13.5" customHeight="1">
      <c r="O724" s="93"/>
    </row>
    <row r="725" spans="15:15" ht="13.5" customHeight="1">
      <c r="O725" s="93"/>
    </row>
    <row r="726" spans="15:15" ht="13.5" customHeight="1">
      <c r="O726" s="93"/>
    </row>
    <row r="727" spans="15:15" ht="13.5" customHeight="1">
      <c r="O727" s="93"/>
    </row>
    <row r="728" spans="15:15" ht="13.5" customHeight="1">
      <c r="O728" s="93"/>
    </row>
    <row r="729" spans="15:15" ht="13.5" customHeight="1">
      <c r="O729" s="93"/>
    </row>
    <row r="730" spans="15:15" ht="13.5" customHeight="1">
      <c r="O730" s="93"/>
    </row>
    <row r="731" spans="15:15" ht="13.5" customHeight="1">
      <c r="O731" s="93"/>
    </row>
    <row r="732" spans="15:15" ht="13.5" customHeight="1">
      <c r="O732" s="93"/>
    </row>
    <row r="733" spans="15:15" ht="13.5" customHeight="1">
      <c r="O733" s="93"/>
    </row>
    <row r="734" spans="15:15" ht="13.5" customHeight="1">
      <c r="O734" s="93"/>
    </row>
    <row r="735" spans="15:15" ht="13.5" customHeight="1">
      <c r="O735" s="93"/>
    </row>
    <row r="736" spans="15:15" ht="13.5" customHeight="1">
      <c r="O736" s="93"/>
    </row>
    <row r="737" spans="15:15" ht="13.5" customHeight="1">
      <c r="O737" s="93"/>
    </row>
    <row r="738" spans="15:15" ht="13.5" customHeight="1">
      <c r="O738" s="93"/>
    </row>
    <row r="739" spans="15:15" ht="13.5" customHeight="1">
      <c r="O739" s="93"/>
    </row>
    <row r="740" spans="15:15" ht="13.5" customHeight="1">
      <c r="O740" s="93"/>
    </row>
    <row r="741" spans="15:15" ht="13.5" customHeight="1">
      <c r="O741" s="93"/>
    </row>
    <row r="742" spans="15:15" ht="13.5" customHeight="1">
      <c r="O742" s="93"/>
    </row>
    <row r="743" spans="15:15" ht="13.5" customHeight="1">
      <c r="O743" s="93"/>
    </row>
    <row r="744" spans="15:15" ht="13.5" customHeight="1">
      <c r="O744" s="93"/>
    </row>
    <row r="745" spans="15:15" ht="13.5" customHeight="1">
      <c r="O745" s="93"/>
    </row>
    <row r="746" spans="15:15" ht="13.5" customHeight="1">
      <c r="O746" s="93"/>
    </row>
    <row r="747" spans="15:15" ht="13.5" customHeight="1">
      <c r="O747" s="93"/>
    </row>
    <row r="748" spans="15:15" ht="13.5" customHeight="1">
      <c r="O748" s="93"/>
    </row>
    <row r="749" spans="15:15" ht="13.5" customHeight="1">
      <c r="O749" s="93"/>
    </row>
    <row r="750" spans="15:15" ht="13.5" customHeight="1">
      <c r="O750" s="93"/>
    </row>
    <row r="751" spans="15:15" ht="13.5" customHeight="1">
      <c r="O751" s="93"/>
    </row>
    <row r="752" spans="15:15" ht="13.5" customHeight="1">
      <c r="O752" s="93"/>
    </row>
    <row r="753" spans="15:15" ht="13.5" customHeight="1">
      <c r="O753" s="93"/>
    </row>
    <row r="754" spans="15:15" ht="13.5" customHeight="1">
      <c r="O754" s="93"/>
    </row>
    <row r="755" spans="15:15" ht="13.5" customHeight="1">
      <c r="O755" s="93"/>
    </row>
    <row r="756" spans="15:15" ht="13.5" customHeight="1">
      <c r="O756" s="93"/>
    </row>
    <row r="757" spans="15:15" ht="13.5" customHeight="1">
      <c r="O757" s="93"/>
    </row>
    <row r="758" spans="15:15" ht="13.5" customHeight="1">
      <c r="O758" s="93"/>
    </row>
    <row r="759" spans="15:15" ht="13.5" customHeight="1">
      <c r="O759" s="93"/>
    </row>
    <row r="760" spans="15:15" ht="13.5" customHeight="1">
      <c r="O760" s="93"/>
    </row>
    <row r="761" spans="15:15" ht="13.5" customHeight="1">
      <c r="O761" s="93"/>
    </row>
    <row r="762" spans="15:15" ht="13.5" customHeight="1">
      <c r="O762" s="93"/>
    </row>
    <row r="763" spans="15:15" ht="13.5" customHeight="1">
      <c r="O763" s="93"/>
    </row>
    <row r="764" spans="15:15" ht="13.5" customHeight="1">
      <c r="O764" s="93"/>
    </row>
    <row r="765" spans="15:15" ht="13.5" customHeight="1">
      <c r="O765" s="93"/>
    </row>
    <row r="766" spans="15:15" ht="13.5" customHeight="1">
      <c r="O766" s="93"/>
    </row>
    <row r="767" spans="15:15" ht="13.5" customHeight="1">
      <c r="O767" s="93"/>
    </row>
    <row r="768" spans="15:15" ht="13.5" customHeight="1">
      <c r="O768" s="93"/>
    </row>
    <row r="769" spans="15:15" ht="13.5" customHeight="1">
      <c r="O769" s="93"/>
    </row>
    <row r="770" spans="15:15" ht="13.5" customHeight="1">
      <c r="O770" s="93"/>
    </row>
    <row r="771" spans="15:15" ht="13.5" customHeight="1">
      <c r="O771" s="93"/>
    </row>
    <row r="772" spans="15:15" ht="13.5" customHeight="1">
      <c r="O772" s="93"/>
    </row>
    <row r="773" spans="15:15" ht="13.5" customHeight="1">
      <c r="O773" s="93"/>
    </row>
    <row r="774" spans="15:15" ht="13.5" customHeight="1">
      <c r="O774" s="93"/>
    </row>
    <row r="775" spans="15:15" ht="13.5" customHeight="1">
      <c r="O775" s="93"/>
    </row>
    <row r="776" spans="15:15" ht="13.5" customHeight="1">
      <c r="O776" s="93"/>
    </row>
    <row r="777" spans="15:15" ht="13.5" customHeight="1">
      <c r="O777" s="93"/>
    </row>
    <row r="778" spans="15:15" ht="13.5" customHeight="1">
      <c r="O778" s="93"/>
    </row>
    <row r="779" spans="15:15" ht="13.5" customHeight="1">
      <c r="O779" s="93"/>
    </row>
    <row r="780" spans="15:15" ht="13.5" customHeight="1">
      <c r="O780" s="93"/>
    </row>
    <row r="781" spans="15:15" ht="13.5" customHeight="1">
      <c r="O781" s="93"/>
    </row>
    <row r="782" spans="15:15" ht="13.5" customHeight="1">
      <c r="O782" s="93"/>
    </row>
    <row r="783" spans="15:15" ht="13.5" customHeight="1">
      <c r="O783" s="93"/>
    </row>
    <row r="784" spans="15:15" ht="13.5" customHeight="1">
      <c r="O784" s="93"/>
    </row>
    <row r="785" spans="15:15" ht="13.5" customHeight="1">
      <c r="O785" s="93"/>
    </row>
    <row r="786" spans="15:15" ht="13.5" customHeight="1">
      <c r="O786" s="93"/>
    </row>
    <row r="787" spans="15:15" ht="13.5" customHeight="1">
      <c r="O787" s="93"/>
    </row>
    <row r="788" spans="15:15" ht="13.5" customHeight="1">
      <c r="O788" s="93"/>
    </row>
    <row r="789" spans="15:15" ht="13.5" customHeight="1">
      <c r="O789" s="93"/>
    </row>
    <row r="790" spans="15:15" ht="13.5" customHeight="1">
      <c r="O790" s="93"/>
    </row>
    <row r="791" spans="15:15" ht="13.5" customHeight="1">
      <c r="O791" s="93"/>
    </row>
    <row r="792" spans="15:15" ht="13.5" customHeight="1">
      <c r="O792" s="93"/>
    </row>
    <row r="793" spans="15:15" ht="13.5" customHeight="1">
      <c r="O793" s="93"/>
    </row>
    <row r="794" spans="15:15" ht="13.5" customHeight="1">
      <c r="O794" s="93"/>
    </row>
    <row r="795" spans="15:15" ht="13.5" customHeight="1">
      <c r="O795" s="93"/>
    </row>
    <row r="796" spans="15:15" ht="13.5" customHeight="1">
      <c r="O796" s="93"/>
    </row>
    <row r="797" spans="15:15" ht="13.5" customHeight="1">
      <c r="O797" s="93"/>
    </row>
    <row r="798" spans="15:15" ht="13.5" customHeight="1">
      <c r="O798" s="93"/>
    </row>
    <row r="799" spans="15:15" ht="13.5" customHeight="1">
      <c r="O799" s="93"/>
    </row>
    <row r="800" spans="15:15" ht="13.5" customHeight="1">
      <c r="O800" s="93"/>
    </row>
    <row r="801" spans="15:15" ht="13.5" customHeight="1">
      <c r="O801" s="93"/>
    </row>
    <row r="802" spans="15:15" ht="13.5" customHeight="1">
      <c r="O802" s="93"/>
    </row>
    <row r="803" spans="15:15" ht="13.5" customHeight="1">
      <c r="O803" s="93"/>
    </row>
    <row r="804" spans="15:15" ht="13.5" customHeight="1">
      <c r="O804" s="93"/>
    </row>
    <row r="805" spans="15:15" ht="13.5" customHeight="1">
      <c r="O805" s="93"/>
    </row>
    <row r="806" spans="15:15" ht="13.5" customHeight="1">
      <c r="O806" s="93"/>
    </row>
    <row r="807" spans="15:15" ht="13.5" customHeight="1">
      <c r="O807" s="93"/>
    </row>
    <row r="808" spans="15:15" ht="13.5" customHeight="1">
      <c r="O808" s="93"/>
    </row>
    <row r="809" spans="15:15" ht="13.5" customHeight="1">
      <c r="O809" s="93"/>
    </row>
    <row r="810" spans="15:15" ht="13.5" customHeight="1">
      <c r="O810" s="93"/>
    </row>
    <row r="811" spans="15:15" ht="13.5" customHeight="1">
      <c r="O811" s="93"/>
    </row>
    <row r="812" spans="15:15" ht="13.5" customHeight="1">
      <c r="O812" s="93"/>
    </row>
    <row r="813" spans="15:15" ht="13.5" customHeight="1">
      <c r="O813" s="93"/>
    </row>
    <row r="814" spans="15:15" ht="13.5" customHeight="1">
      <c r="O814" s="93"/>
    </row>
    <row r="815" spans="15:15" ht="13.5" customHeight="1">
      <c r="O815" s="93"/>
    </row>
    <row r="816" spans="15:15" ht="13.5" customHeight="1">
      <c r="O816" s="93"/>
    </row>
    <row r="817" spans="15:15" ht="13.5" customHeight="1">
      <c r="O817" s="93"/>
    </row>
    <row r="818" spans="15:15" ht="13.5" customHeight="1">
      <c r="O818" s="93"/>
    </row>
    <row r="819" spans="15:15" ht="13.5" customHeight="1">
      <c r="O819" s="93"/>
    </row>
    <row r="820" spans="15:15" ht="13.5" customHeight="1">
      <c r="O820" s="93"/>
    </row>
    <row r="821" spans="15:15" ht="13.5" customHeight="1">
      <c r="O821" s="93"/>
    </row>
    <row r="822" spans="15:15" ht="13.5" customHeight="1">
      <c r="O822" s="93"/>
    </row>
    <row r="823" spans="15:15" ht="13.5" customHeight="1">
      <c r="O823" s="93"/>
    </row>
    <row r="824" spans="15:15" ht="13.5" customHeight="1">
      <c r="O824" s="93"/>
    </row>
    <row r="825" spans="15:15" ht="13.5" customHeight="1">
      <c r="O825" s="93"/>
    </row>
    <row r="826" spans="15:15" ht="13.5" customHeight="1">
      <c r="O826" s="93"/>
    </row>
    <row r="827" spans="15:15" ht="13.5" customHeight="1">
      <c r="O827" s="93"/>
    </row>
    <row r="828" spans="15:15" ht="13.5" customHeight="1">
      <c r="O828" s="93"/>
    </row>
    <row r="829" spans="15:15" ht="13.5" customHeight="1">
      <c r="O829" s="93"/>
    </row>
    <row r="830" spans="15:15" ht="13.5" customHeight="1">
      <c r="O830" s="93"/>
    </row>
    <row r="831" spans="15:15" ht="13.5" customHeight="1">
      <c r="O831" s="93"/>
    </row>
    <row r="832" spans="15:15" ht="13.5" customHeight="1">
      <c r="O832" s="93"/>
    </row>
    <row r="833" spans="15:15" ht="13.5" customHeight="1">
      <c r="O833" s="93"/>
    </row>
    <row r="834" spans="15:15" ht="13.5" customHeight="1">
      <c r="O834" s="93"/>
    </row>
    <row r="835" spans="15:15" ht="13.5" customHeight="1">
      <c r="O835" s="93"/>
    </row>
    <row r="836" spans="15:15" ht="13.5" customHeight="1">
      <c r="O836" s="93"/>
    </row>
    <row r="837" spans="15:15" ht="13.5" customHeight="1">
      <c r="O837" s="93"/>
    </row>
    <row r="838" spans="15:15" ht="13.5" customHeight="1">
      <c r="O838" s="93"/>
    </row>
    <row r="839" spans="15:15" ht="13.5" customHeight="1">
      <c r="O839" s="93"/>
    </row>
    <row r="840" spans="15:15" ht="13.5" customHeight="1">
      <c r="O840" s="93"/>
    </row>
    <row r="841" spans="15:15" ht="13.5" customHeight="1">
      <c r="O841" s="93"/>
    </row>
    <row r="842" spans="15:15" ht="13.5" customHeight="1">
      <c r="O842" s="93"/>
    </row>
    <row r="843" spans="15:15" ht="13.5" customHeight="1">
      <c r="O843" s="93"/>
    </row>
    <row r="844" spans="15:15" ht="13.5" customHeight="1">
      <c r="O844" s="93"/>
    </row>
    <row r="845" spans="15:15" ht="13.5" customHeight="1">
      <c r="O845" s="93"/>
    </row>
    <row r="846" spans="15:15" ht="13.5" customHeight="1">
      <c r="O846" s="93"/>
    </row>
    <row r="847" spans="15:15" ht="13.5" customHeight="1">
      <c r="O847" s="93"/>
    </row>
    <row r="848" spans="15:15" ht="13.5" customHeight="1">
      <c r="O848" s="93"/>
    </row>
    <row r="849" spans="15:15" ht="13.5" customHeight="1">
      <c r="O849" s="93"/>
    </row>
    <row r="850" spans="15:15" ht="13.5" customHeight="1">
      <c r="O850" s="93"/>
    </row>
    <row r="851" spans="15:15" ht="13.5" customHeight="1">
      <c r="O851" s="93"/>
    </row>
    <row r="852" spans="15:15" ht="13.5" customHeight="1">
      <c r="O852" s="93"/>
    </row>
    <row r="853" spans="15:15" ht="13.5" customHeight="1">
      <c r="O853" s="93"/>
    </row>
    <row r="854" spans="15:15" ht="13.5" customHeight="1">
      <c r="O854" s="93"/>
    </row>
    <row r="855" spans="15:15" ht="13.5" customHeight="1">
      <c r="O855" s="93"/>
    </row>
    <row r="856" spans="15:15" ht="13.5" customHeight="1">
      <c r="O856" s="93"/>
    </row>
    <row r="857" spans="15:15" ht="13.5" customHeight="1">
      <c r="O857" s="93"/>
    </row>
    <row r="858" spans="15:15" ht="13.5" customHeight="1">
      <c r="O858" s="93"/>
    </row>
    <row r="859" spans="15:15" ht="13.5" customHeight="1">
      <c r="O859" s="93"/>
    </row>
    <row r="860" spans="15:15" ht="13.5" customHeight="1">
      <c r="O860" s="93"/>
    </row>
    <row r="861" spans="15:15" ht="13.5" customHeight="1">
      <c r="O861" s="93"/>
    </row>
    <row r="862" spans="15:15" ht="13.5" customHeight="1">
      <c r="O862" s="93"/>
    </row>
    <row r="863" spans="15:15" ht="13.5" customHeight="1">
      <c r="O863" s="93"/>
    </row>
    <row r="864" spans="15:15" ht="13.5" customHeight="1">
      <c r="O864" s="93"/>
    </row>
    <row r="865" spans="15:15" ht="13.5" customHeight="1">
      <c r="O865" s="93"/>
    </row>
    <row r="866" spans="15:15" ht="13.5" customHeight="1">
      <c r="O866" s="93"/>
    </row>
    <row r="867" spans="15:15" ht="13.5" customHeight="1">
      <c r="O867" s="93"/>
    </row>
    <row r="868" spans="15:15" ht="13.5" customHeight="1">
      <c r="O868" s="93"/>
    </row>
    <row r="869" spans="15:15" ht="13.5" customHeight="1">
      <c r="O869" s="93"/>
    </row>
    <row r="870" spans="15:15" ht="13.5" customHeight="1">
      <c r="O870" s="93"/>
    </row>
    <row r="871" spans="15:15" ht="13.5" customHeight="1">
      <c r="O871" s="93"/>
    </row>
    <row r="872" spans="15:15" ht="13.5" customHeight="1">
      <c r="O872" s="93"/>
    </row>
    <row r="873" spans="15:15" ht="13.5" customHeight="1">
      <c r="O873" s="93"/>
    </row>
    <row r="874" spans="15:15" ht="13.5" customHeight="1">
      <c r="O874" s="93"/>
    </row>
    <row r="875" spans="15:15" ht="13.5" customHeight="1">
      <c r="O875" s="93"/>
    </row>
    <row r="876" spans="15:15" ht="13.5" customHeight="1">
      <c r="O876" s="93"/>
    </row>
    <row r="877" spans="15:15" ht="13.5" customHeight="1">
      <c r="O877" s="93"/>
    </row>
    <row r="878" spans="15:15" ht="13.5" customHeight="1">
      <c r="O878" s="93"/>
    </row>
    <row r="879" spans="15:15" ht="13.5" customHeight="1">
      <c r="O879" s="93"/>
    </row>
    <row r="880" spans="15:15" ht="13.5" customHeight="1">
      <c r="O880" s="93"/>
    </row>
    <row r="881" spans="15:15" ht="13.5" customHeight="1">
      <c r="O881" s="93"/>
    </row>
    <row r="882" spans="15:15" ht="13.5" customHeight="1">
      <c r="O882" s="93"/>
    </row>
    <row r="883" spans="15:15" ht="13.5" customHeight="1">
      <c r="O883" s="93"/>
    </row>
    <row r="884" spans="15:15" ht="13.5" customHeight="1">
      <c r="O884" s="93"/>
    </row>
    <row r="885" spans="15:15" ht="13.5" customHeight="1">
      <c r="O885" s="93"/>
    </row>
    <row r="886" spans="15:15" ht="13.5" customHeight="1">
      <c r="O886" s="93"/>
    </row>
    <row r="887" spans="15:15" ht="13.5" customHeight="1">
      <c r="O887" s="93"/>
    </row>
    <row r="888" spans="15:15" ht="13.5" customHeight="1">
      <c r="O888" s="93"/>
    </row>
    <row r="889" spans="15:15" ht="13.5" customHeight="1">
      <c r="O889" s="93"/>
    </row>
    <row r="890" spans="15:15" ht="13.5" customHeight="1">
      <c r="O890" s="93"/>
    </row>
    <row r="891" spans="15:15" ht="13.5" customHeight="1">
      <c r="O891" s="93"/>
    </row>
    <row r="892" spans="15:15" ht="13.5" customHeight="1">
      <c r="O892" s="93"/>
    </row>
    <row r="893" spans="15:15" ht="13.5" customHeight="1">
      <c r="O893" s="93"/>
    </row>
    <row r="894" spans="15:15" ht="13.5" customHeight="1">
      <c r="O894" s="93"/>
    </row>
    <row r="895" spans="15:15" ht="13.5" customHeight="1">
      <c r="O895" s="93"/>
    </row>
    <row r="896" spans="15:15" ht="13.5" customHeight="1">
      <c r="O896" s="93"/>
    </row>
    <row r="897" spans="15:15" ht="13.5" customHeight="1">
      <c r="O897" s="93"/>
    </row>
    <row r="898" spans="15:15" ht="13.5" customHeight="1">
      <c r="O898" s="93"/>
    </row>
    <row r="899" spans="15:15" ht="13.5" customHeight="1">
      <c r="O899" s="93"/>
    </row>
    <row r="900" spans="15:15" ht="13.5" customHeight="1">
      <c r="O900" s="93"/>
    </row>
    <row r="901" spans="15:15" ht="13.5" customHeight="1">
      <c r="O901" s="93"/>
    </row>
    <row r="902" spans="15:15" ht="13.5" customHeight="1">
      <c r="O902" s="93"/>
    </row>
    <row r="903" spans="15:15" ht="13.5" customHeight="1">
      <c r="O903" s="93"/>
    </row>
    <row r="904" spans="15:15" ht="13.5" customHeight="1">
      <c r="O904" s="93"/>
    </row>
    <row r="905" spans="15:15" ht="13.5" customHeight="1">
      <c r="O905" s="93"/>
    </row>
    <row r="906" spans="15:15" ht="13.5" customHeight="1">
      <c r="O906" s="93"/>
    </row>
    <row r="907" spans="15:15" ht="13.5" customHeight="1">
      <c r="O907" s="93"/>
    </row>
    <row r="908" spans="15:15" ht="13.5" customHeight="1">
      <c r="O908" s="93"/>
    </row>
    <row r="909" spans="15:15" ht="13.5" customHeight="1">
      <c r="O909" s="93"/>
    </row>
    <row r="910" spans="15:15" ht="13.5" customHeight="1">
      <c r="O910" s="93"/>
    </row>
    <row r="911" spans="15:15" ht="13.5" customHeight="1">
      <c r="O911" s="93"/>
    </row>
    <row r="912" spans="15:15" ht="13.5" customHeight="1">
      <c r="O912" s="93"/>
    </row>
    <row r="913" spans="15:15" ht="13.5" customHeight="1">
      <c r="O913" s="93"/>
    </row>
    <row r="914" spans="15:15" ht="13.5" customHeight="1">
      <c r="O914" s="93"/>
    </row>
    <row r="915" spans="15:15" ht="13.5" customHeight="1">
      <c r="O915" s="93"/>
    </row>
    <row r="916" spans="15:15" ht="13.5" customHeight="1">
      <c r="O916" s="93"/>
    </row>
    <row r="917" spans="15:15" ht="13.5" customHeight="1">
      <c r="O917" s="93"/>
    </row>
    <row r="918" spans="15:15" ht="13.5" customHeight="1">
      <c r="O918" s="93"/>
    </row>
    <row r="919" spans="15:15" ht="13.5" customHeight="1">
      <c r="O919" s="93"/>
    </row>
    <row r="920" spans="15:15" ht="13.5" customHeight="1">
      <c r="O920" s="93"/>
    </row>
    <row r="921" spans="15:15" ht="13.5" customHeight="1">
      <c r="O921" s="93"/>
    </row>
    <row r="922" spans="15:15" ht="13.5" customHeight="1">
      <c r="O922" s="93"/>
    </row>
    <row r="923" spans="15:15" ht="13.5" customHeight="1">
      <c r="O923" s="93"/>
    </row>
    <row r="924" spans="15:15" ht="13.5" customHeight="1">
      <c r="O924" s="93"/>
    </row>
    <row r="925" spans="15:15" ht="13.5" customHeight="1">
      <c r="O925" s="93"/>
    </row>
    <row r="926" spans="15:15" ht="13.5" customHeight="1">
      <c r="O926" s="93"/>
    </row>
    <row r="927" spans="15:15" ht="13.5" customHeight="1">
      <c r="O927" s="93"/>
    </row>
    <row r="928" spans="15:15" ht="13.5" customHeight="1">
      <c r="O928" s="93"/>
    </row>
    <row r="929" spans="15:15" ht="13.5" customHeight="1">
      <c r="O929" s="93"/>
    </row>
    <row r="930" spans="15:15" ht="13.5" customHeight="1">
      <c r="O930" s="93"/>
    </row>
    <row r="931" spans="15:15" ht="13.5" customHeight="1">
      <c r="O931" s="93"/>
    </row>
    <row r="932" spans="15:15" ht="13.5" customHeight="1">
      <c r="O932" s="93"/>
    </row>
    <row r="933" spans="15:15" ht="13.5" customHeight="1">
      <c r="O933" s="93"/>
    </row>
    <row r="934" spans="15:15" ht="13.5" customHeight="1">
      <c r="O934" s="93"/>
    </row>
    <row r="935" spans="15:15" ht="13.5" customHeight="1">
      <c r="O935" s="93"/>
    </row>
    <row r="936" spans="15:15" ht="13.5" customHeight="1">
      <c r="O936" s="93"/>
    </row>
    <row r="937" spans="15:15" ht="13.5" customHeight="1">
      <c r="O937" s="93"/>
    </row>
    <row r="938" spans="15:15" ht="13.5" customHeight="1">
      <c r="O938" s="93"/>
    </row>
    <row r="939" spans="15:15" ht="13.5" customHeight="1">
      <c r="O939" s="93"/>
    </row>
    <row r="940" spans="15:15" ht="13.5" customHeight="1">
      <c r="O940" s="93"/>
    </row>
    <row r="941" spans="15:15" ht="13.5" customHeight="1">
      <c r="O941" s="93"/>
    </row>
    <row r="942" spans="15:15" ht="13.5" customHeight="1">
      <c r="O942" s="93"/>
    </row>
    <row r="943" spans="15:15" ht="13.5" customHeight="1">
      <c r="O943" s="93"/>
    </row>
    <row r="944" spans="15:15" ht="13.5" customHeight="1">
      <c r="O944" s="93"/>
    </row>
    <row r="945" spans="15:15" ht="13.5" customHeight="1">
      <c r="O945" s="93"/>
    </row>
    <row r="946" spans="15:15" ht="13.5" customHeight="1">
      <c r="O946" s="93"/>
    </row>
    <row r="947" spans="15:15" ht="13.5" customHeight="1">
      <c r="O947" s="93"/>
    </row>
    <row r="948" spans="15:15" ht="13.5" customHeight="1">
      <c r="O948" s="93"/>
    </row>
    <row r="949" spans="15:15" ht="13.5" customHeight="1">
      <c r="O949" s="93"/>
    </row>
    <row r="950" spans="15:15" ht="13.5" customHeight="1">
      <c r="O950" s="93"/>
    </row>
    <row r="951" spans="15:15" ht="13.5" customHeight="1">
      <c r="O951" s="93"/>
    </row>
    <row r="952" spans="15:15" ht="13.5" customHeight="1">
      <c r="O952" s="93"/>
    </row>
    <row r="953" spans="15:15" ht="13.5" customHeight="1">
      <c r="O953" s="93"/>
    </row>
    <row r="954" spans="15:15" ht="13.5" customHeight="1">
      <c r="O954" s="93"/>
    </row>
    <row r="955" spans="15:15" ht="13.5" customHeight="1">
      <c r="O955" s="93"/>
    </row>
    <row r="956" spans="15:15" ht="13.5" customHeight="1">
      <c r="O956" s="93"/>
    </row>
    <row r="957" spans="15:15" ht="13.5" customHeight="1">
      <c r="O957" s="93"/>
    </row>
    <row r="958" spans="15:15" ht="13.5" customHeight="1">
      <c r="O958" s="93"/>
    </row>
    <row r="959" spans="15:15" ht="13.5" customHeight="1">
      <c r="O959" s="93"/>
    </row>
    <row r="960" spans="15:15" ht="13.5" customHeight="1">
      <c r="O960" s="93"/>
    </row>
    <row r="961" spans="15:15" ht="13.5" customHeight="1">
      <c r="O961" s="93"/>
    </row>
    <row r="962" spans="15:15" ht="13.5" customHeight="1">
      <c r="O962" s="93"/>
    </row>
    <row r="963" spans="15:15" ht="13.5" customHeight="1">
      <c r="O963" s="93"/>
    </row>
    <row r="964" spans="15:15" ht="13.5" customHeight="1">
      <c r="O964" s="93"/>
    </row>
    <row r="965" spans="15:15" ht="13.5" customHeight="1">
      <c r="O965" s="93"/>
    </row>
    <row r="966" spans="15:15" ht="13.5" customHeight="1">
      <c r="O966" s="93"/>
    </row>
    <row r="967" spans="15:15" ht="13.5" customHeight="1">
      <c r="O967" s="93"/>
    </row>
    <row r="968" spans="15:15" ht="13.5" customHeight="1">
      <c r="O968" s="93"/>
    </row>
    <row r="969" spans="15:15" ht="13.5" customHeight="1">
      <c r="O969" s="93"/>
    </row>
    <row r="970" spans="15:15" ht="13.5" customHeight="1">
      <c r="O970" s="93"/>
    </row>
    <row r="971" spans="15:15" ht="13.5" customHeight="1">
      <c r="O971" s="93"/>
    </row>
    <row r="972" spans="15:15" ht="13.5" customHeight="1">
      <c r="O972" s="93"/>
    </row>
    <row r="973" spans="15:15" ht="13.5" customHeight="1">
      <c r="O973" s="93"/>
    </row>
    <row r="974" spans="15:15" ht="13.5" customHeight="1">
      <c r="O974" s="93"/>
    </row>
    <row r="975" spans="15:15" ht="13.5" customHeight="1">
      <c r="O975" s="93"/>
    </row>
    <row r="976" spans="15:15" ht="13.5" customHeight="1">
      <c r="O976" s="93"/>
    </row>
    <row r="977" spans="15:15" ht="13.5" customHeight="1">
      <c r="O977" s="93"/>
    </row>
    <row r="978" spans="15:15" ht="13.5" customHeight="1">
      <c r="O978" s="93"/>
    </row>
    <row r="979" spans="15:15" ht="13.5" customHeight="1">
      <c r="O979" s="93"/>
    </row>
    <row r="980" spans="15:15" ht="13.5" customHeight="1">
      <c r="O980" s="93"/>
    </row>
    <row r="981" spans="15:15" ht="13.5" customHeight="1">
      <c r="O981" s="93"/>
    </row>
    <row r="982" spans="15:15" ht="13.5" customHeight="1">
      <c r="O982" s="93"/>
    </row>
    <row r="983" spans="15:15" ht="13.5" customHeight="1">
      <c r="O983" s="93"/>
    </row>
    <row r="984" spans="15:15" ht="13.5" customHeight="1">
      <c r="O984" s="93"/>
    </row>
    <row r="985" spans="15:15" ht="13.5" customHeight="1">
      <c r="O985" s="93"/>
    </row>
    <row r="986" spans="15:15" ht="13.5" customHeight="1">
      <c r="O986" s="93"/>
    </row>
    <row r="987" spans="15:15" ht="13.5" customHeight="1">
      <c r="O987" s="93"/>
    </row>
    <row r="988" spans="15:15" ht="13.5" customHeight="1">
      <c r="O988" s="93"/>
    </row>
    <row r="989" spans="15:15" ht="13.5" customHeight="1">
      <c r="O989" s="93"/>
    </row>
    <row r="990" spans="15:15" ht="13.5" customHeight="1">
      <c r="O990" s="93"/>
    </row>
    <row r="991" spans="15:15" ht="13.5" customHeight="1">
      <c r="O991" s="93"/>
    </row>
    <row r="992" spans="15:15" ht="13.5" customHeight="1">
      <c r="O992" s="93"/>
    </row>
    <row r="993" spans="15:15" ht="13.5" customHeight="1">
      <c r="O993" s="93"/>
    </row>
    <row r="994" spans="15:15" ht="13.5" customHeight="1">
      <c r="O994" s="93"/>
    </row>
    <row r="995" spans="15:15" ht="13.5" customHeight="1">
      <c r="O995" s="93"/>
    </row>
    <row r="996" spans="15:15" ht="13.5" customHeight="1">
      <c r="O996" s="93"/>
    </row>
    <row r="997" spans="15:15" ht="13.5" customHeight="1">
      <c r="O997" s="93"/>
    </row>
    <row r="998" spans="15:15" ht="13.5" customHeight="1">
      <c r="O998" s="93"/>
    </row>
    <row r="999" spans="15:15" ht="13.5" customHeight="1">
      <c r="O999" s="93"/>
    </row>
    <row r="1000" spans="15:15" ht="13.5" customHeight="1">
      <c r="O1000" s="93"/>
    </row>
  </sheetData>
  <autoFilter ref="N1:N85" xr:uid="{00000000-0009-0000-0000-00000C000000}"/>
  <pageMargins left="0.7" right="0.7" top="0.75" bottom="0.75" header="0" footer="0"/>
  <pageSetup orientation="portrai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N1000"/>
  <sheetViews>
    <sheetView workbookViewId="0"/>
  </sheetViews>
  <sheetFormatPr defaultColWidth="12.58203125" defaultRowHeight="15" customHeight="1"/>
  <cols>
    <col min="1" max="1" width="5.08203125" customWidth="1"/>
    <col min="2" max="2" width="9.75" customWidth="1"/>
    <col min="3" max="3" width="80.83203125" customWidth="1"/>
    <col min="4" max="4" width="8.83203125" customWidth="1"/>
    <col min="5" max="5" width="65.25" customWidth="1"/>
    <col min="6" max="6" width="7.33203125" customWidth="1"/>
    <col min="7" max="7" width="9.58203125" customWidth="1"/>
    <col min="8" max="8" width="9.83203125" customWidth="1"/>
    <col min="9" max="9" width="6.33203125" customWidth="1"/>
    <col min="10" max="10" width="9" customWidth="1"/>
    <col min="11" max="11" width="8.83203125" customWidth="1"/>
    <col min="12" max="12" width="11.08203125" customWidth="1"/>
    <col min="13" max="13" width="21.08203125" customWidth="1"/>
    <col min="14" max="14" width="30.75" customWidth="1"/>
    <col min="15" max="26" width="8.58203125" customWidth="1"/>
  </cols>
  <sheetData>
    <row r="1" spans="1:14" ht="59.25" customHeight="1">
      <c r="A1" s="71" t="s">
        <v>0</v>
      </c>
      <c r="B1" s="71" t="s">
        <v>1</v>
      </c>
      <c r="C1" s="71" t="s">
        <v>2</v>
      </c>
      <c r="D1" s="71" t="s">
        <v>3</v>
      </c>
      <c r="E1" s="71" t="s">
        <v>4</v>
      </c>
      <c r="F1" s="71" t="s">
        <v>5</v>
      </c>
      <c r="G1" s="71" t="s">
        <v>6</v>
      </c>
      <c r="H1" s="71" t="s">
        <v>7</v>
      </c>
      <c r="I1" s="71" t="s">
        <v>8</v>
      </c>
      <c r="J1" s="71" t="s">
        <v>9</v>
      </c>
      <c r="K1" s="1" t="s">
        <v>10</v>
      </c>
      <c r="L1" s="71" t="s">
        <v>12</v>
      </c>
      <c r="M1" s="71" t="s">
        <v>13</v>
      </c>
      <c r="N1" s="72" t="s">
        <v>1644</v>
      </c>
    </row>
    <row r="2" spans="1:14" ht="59.25" customHeight="1">
      <c r="A2" s="73">
        <v>1</v>
      </c>
      <c r="B2" s="73" t="s">
        <v>229</v>
      </c>
      <c r="C2" s="74" t="s">
        <v>230</v>
      </c>
      <c r="D2" s="73" t="s">
        <v>231</v>
      </c>
      <c r="E2" s="74" t="s">
        <v>25</v>
      </c>
      <c r="F2" s="73" t="s">
        <v>232</v>
      </c>
      <c r="G2" s="73" t="s">
        <v>19</v>
      </c>
      <c r="H2" s="73" t="s">
        <v>72</v>
      </c>
      <c r="I2" s="73"/>
      <c r="J2" s="73" t="s">
        <v>9</v>
      </c>
      <c r="K2" s="6" t="s">
        <v>1672</v>
      </c>
      <c r="L2" s="73"/>
      <c r="M2" s="73" t="s">
        <v>28</v>
      </c>
      <c r="N2" s="73" t="s">
        <v>1679</v>
      </c>
    </row>
    <row r="3" spans="1:14" ht="59.25" customHeight="1">
      <c r="A3" s="73">
        <v>2</v>
      </c>
      <c r="B3" s="73" t="s">
        <v>233</v>
      </c>
      <c r="C3" s="74" t="s">
        <v>234</v>
      </c>
      <c r="D3" s="73" t="s">
        <v>16</v>
      </c>
      <c r="E3" s="74" t="s">
        <v>71</v>
      </c>
      <c r="F3" s="73" t="s">
        <v>232</v>
      </c>
      <c r="G3" s="73" t="s">
        <v>19</v>
      </c>
      <c r="H3" s="73" t="s">
        <v>20</v>
      </c>
      <c r="I3" s="73" t="s">
        <v>8</v>
      </c>
      <c r="J3" s="73"/>
      <c r="K3" s="6" t="s">
        <v>1672</v>
      </c>
      <c r="L3" s="73"/>
      <c r="M3" s="73" t="s">
        <v>28</v>
      </c>
      <c r="N3" s="73" t="s">
        <v>1680</v>
      </c>
    </row>
    <row r="4" spans="1:14" ht="59.25" customHeight="1">
      <c r="A4" s="73">
        <v>3</v>
      </c>
      <c r="B4" s="73" t="s">
        <v>240</v>
      </c>
      <c r="C4" s="74" t="s">
        <v>241</v>
      </c>
      <c r="D4" s="73" t="s">
        <v>242</v>
      </c>
      <c r="E4" s="74" t="s">
        <v>133</v>
      </c>
      <c r="F4" s="73" t="s">
        <v>232</v>
      </c>
      <c r="G4" s="73" t="s">
        <v>19</v>
      </c>
      <c r="H4" s="73" t="s">
        <v>72</v>
      </c>
      <c r="I4" s="73" t="s">
        <v>8</v>
      </c>
      <c r="J4" s="73"/>
      <c r="K4" s="6" t="s">
        <v>1672</v>
      </c>
      <c r="L4" s="73"/>
      <c r="M4" s="73" t="s">
        <v>1681</v>
      </c>
      <c r="N4" s="73" t="s">
        <v>1679</v>
      </c>
    </row>
    <row r="5" spans="1:14" ht="81" customHeight="1">
      <c r="A5" s="73">
        <v>4</v>
      </c>
      <c r="B5" s="73" t="s">
        <v>243</v>
      </c>
      <c r="C5" s="74" t="s">
        <v>244</v>
      </c>
      <c r="D5" s="73" t="s">
        <v>231</v>
      </c>
      <c r="E5" s="74" t="s">
        <v>17</v>
      </c>
      <c r="F5" s="73" t="s">
        <v>232</v>
      </c>
      <c r="G5" s="73" t="s">
        <v>19</v>
      </c>
      <c r="H5" s="73" t="s">
        <v>72</v>
      </c>
      <c r="I5" s="73" t="s">
        <v>8</v>
      </c>
      <c r="J5" s="73"/>
      <c r="K5" s="6" t="s">
        <v>1672</v>
      </c>
      <c r="L5" s="73"/>
      <c r="M5" s="73" t="s">
        <v>1682</v>
      </c>
      <c r="N5" s="73" t="s">
        <v>1679</v>
      </c>
    </row>
    <row r="6" spans="1:14" ht="59.25" customHeight="1">
      <c r="A6" s="73">
        <v>5</v>
      </c>
      <c r="B6" s="73" t="s">
        <v>245</v>
      </c>
      <c r="C6" s="74" t="s">
        <v>246</v>
      </c>
      <c r="D6" s="73" t="s">
        <v>231</v>
      </c>
      <c r="E6" s="74" t="s">
        <v>25</v>
      </c>
      <c r="F6" s="73" t="s">
        <v>232</v>
      </c>
      <c r="G6" s="73" t="s">
        <v>19</v>
      </c>
      <c r="H6" s="73" t="s">
        <v>20</v>
      </c>
      <c r="I6" s="73" t="s">
        <v>8</v>
      </c>
      <c r="J6" s="73"/>
      <c r="K6" s="6" t="s">
        <v>1672</v>
      </c>
      <c r="L6" s="73"/>
      <c r="M6" s="73" t="s">
        <v>28</v>
      </c>
      <c r="N6" s="73" t="s">
        <v>1683</v>
      </c>
    </row>
    <row r="7" spans="1:14" ht="59.25" customHeight="1">
      <c r="A7" s="73">
        <v>6</v>
      </c>
      <c r="B7" s="73" t="s">
        <v>247</v>
      </c>
      <c r="C7" s="74" t="s">
        <v>248</v>
      </c>
      <c r="D7" s="73" t="s">
        <v>16</v>
      </c>
      <c r="E7" s="74" t="s">
        <v>17</v>
      </c>
      <c r="F7" s="73" t="s">
        <v>232</v>
      </c>
      <c r="G7" s="73" t="s">
        <v>19</v>
      </c>
      <c r="H7" s="73" t="s">
        <v>20</v>
      </c>
      <c r="I7" s="73" t="s">
        <v>8</v>
      </c>
      <c r="J7" s="73"/>
      <c r="K7" s="6" t="s">
        <v>1672</v>
      </c>
      <c r="L7" s="73"/>
      <c r="M7" s="73" t="s">
        <v>28</v>
      </c>
      <c r="N7" s="73" t="s">
        <v>1683</v>
      </c>
    </row>
    <row r="8" spans="1:14" ht="59.25" customHeight="1">
      <c r="A8" s="73">
        <v>7</v>
      </c>
      <c r="B8" s="73" t="s">
        <v>249</v>
      </c>
      <c r="C8" s="74" t="s">
        <v>250</v>
      </c>
      <c r="D8" s="73" t="s">
        <v>242</v>
      </c>
      <c r="E8" s="74" t="s">
        <v>17</v>
      </c>
      <c r="F8" s="73" t="s">
        <v>232</v>
      </c>
      <c r="G8" s="73" t="s">
        <v>19</v>
      </c>
      <c r="H8" s="73" t="s">
        <v>20</v>
      </c>
      <c r="I8" s="73" t="s">
        <v>8</v>
      </c>
      <c r="J8" s="73"/>
      <c r="K8" s="6" t="s">
        <v>1672</v>
      </c>
      <c r="L8" s="73"/>
      <c r="M8" s="73" t="s">
        <v>28</v>
      </c>
      <c r="N8" s="73" t="s">
        <v>1684</v>
      </c>
    </row>
    <row r="9" spans="1:14" ht="59.25" customHeight="1">
      <c r="A9" s="73">
        <v>8</v>
      </c>
      <c r="B9" s="73" t="s">
        <v>251</v>
      </c>
      <c r="C9" s="74" t="s">
        <v>252</v>
      </c>
      <c r="D9" s="73" t="s">
        <v>242</v>
      </c>
      <c r="E9" s="74" t="s">
        <v>17</v>
      </c>
      <c r="F9" s="73" t="s">
        <v>232</v>
      </c>
      <c r="G9" s="73" t="s">
        <v>19</v>
      </c>
      <c r="H9" s="73" t="s">
        <v>20</v>
      </c>
      <c r="I9" s="73" t="s">
        <v>8</v>
      </c>
      <c r="J9" s="73"/>
      <c r="K9" s="6" t="s">
        <v>1672</v>
      </c>
      <c r="L9" s="73"/>
      <c r="M9" s="73" t="s">
        <v>1682</v>
      </c>
      <c r="N9" s="73" t="s">
        <v>1679</v>
      </c>
    </row>
    <row r="10" spans="1:14" ht="59.25" customHeight="1">
      <c r="A10" s="73">
        <v>9</v>
      </c>
      <c r="B10" s="73" t="s">
        <v>253</v>
      </c>
      <c r="C10" s="74" t="s">
        <v>254</v>
      </c>
      <c r="D10" s="73" t="s">
        <v>231</v>
      </c>
      <c r="E10" s="74" t="s">
        <v>71</v>
      </c>
      <c r="F10" s="73" t="s">
        <v>232</v>
      </c>
      <c r="G10" s="73" t="s">
        <v>19</v>
      </c>
      <c r="H10" s="73" t="s">
        <v>72</v>
      </c>
      <c r="I10" s="73" t="s">
        <v>8</v>
      </c>
      <c r="J10" s="73"/>
      <c r="K10" s="6" t="s">
        <v>1672</v>
      </c>
      <c r="L10" s="73"/>
      <c r="M10" s="73" t="s">
        <v>28</v>
      </c>
      <c r="N10" s="73" t="s">
        <v>1679</v>
      </c>
    </row>
    <row r="11" spans="1:14" ht="13.5" customHeight="1"/>
    <row r="12" spans="1:14" ht="13.5" customHeight="1"/>
    <row r="13" spans="1:14" ht="13.5" customHeight="1"/>
    <row r="14" spans="1:14" ht="13.5" customHeight="1"/>
    <row r="15" spans="1:14" ht="13.5" customHeight="1"/>
    <row r="16" spans="1:14" ht="13.5" customHeight="1"/>
    <row r="17" ht="13.5" customHeight="1"/>
    <row r="18" ht="13.5" customHeight="1"/>
    <row r="19" ht="13.5" customHeight="1"/>
    <row r="20" ht="13.5" customHeight="1"/>
    <row r="21" ht="13.5" customHeight="1"/>
    <row r="22" ht="13.5" customHeight="1"/>
    <row r="23" ht="13.5" customHeight="1"/>
    <row r="24" ht="13.5" customHeight="1"/>
    <row r="25" ht="13.5" customHeight="1"/>
    <row r="26" ht="13.5" customHeight="1"/>
    <row r="27" ht="13.5" customHeight="1"/>
    <row r="28" ht="13.5" customHeight="1"/>
    <row r="29" ht="13.5" customHeight="1"/>
    <row r="30" ht="13.5" customHeight="1"/>
    <row r="31" ht="13.5" customHeight="1"/>
    <row r="32" ht="13.5" customHeight="1"/>
    <row r="33" ht="13.5" customHeight="1"/>
    <row r="34" ht="13.5" customHeight="1"/>
    <row r="35" ht="13.5" customHeight="1"/>
    <row r="36" ht="13.5" customHeight="1"/>
    <row r="37" ht="13.5" customHeight="1"/>
    <row r="38" ht="13.5" customHeight="1"/>
    <row r="39" ht="13.5" customHeight="1"/>
    <row r="40" ht="13.5" customHeight="1"/>
    <row r="41" ht="13.5" customHeight="1"/>
    <row r="42" ht="13.5" customHeight="1"/>
    <row r="43" ht="13.5" customHeight="1"/>
    <row r="44" ht="13.5" customHeight="1"/>
    <row r="45" ht="13.5" customHeight="1"/>
    <row r="46" ht="13.5" customHeight="1"/>
    <row r="47" ht="13.5" customHeight="1"/>
    <row r="48" ht="13.5" customHeight="1"/>
    <row r="49" ht="13.5" customHeight="1"/>
    <row r="50" ht="13.5" customHeight="1"/>
    <row r="51" ht="13.5" customHeight="1"/>
    <row r="52" ht="13.5" customHeight="1"/>
    <row r="53" ht="13.5" customHeight="1"/>
    <row r="54" ht="13.5" customHeight="1"/>
    <row r="55" ht="13.5" customHeight="1"/>
    <row r="56" ht="13.5" customHeight="1"/>
    <row r="57" ht="13.5" customHeight="1"/>
    <row r="58" ht="13.5" customHeight="1"/>
    <row r="59" ht="13.5" customHeight="1"/>
    <row r="60" ht="13.5" customHeight="1"/>
    <row r="61" ht="13.5" customHeight="1"/>
    <row r="62" ht="13.5" customHeight="1"/>
    <row r="63" ht="13.5" customHeight="1"/>
    <row r="64"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row r="78" ht="13.5" customHeight="1"/>
    <row r="79" ht="13.5" customHeight="1"/>
    <row r="80"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ht="13.5" customHeight="1"/>
    <row r="114" ht="13.5" customHeight="1"/>
    <row r="115" ht="13.5" customHeight="1"/>
    <row r="116" ht="13.5" customHeight="1"/>
    <row r="117" ht="13.5" customHeight="1"/>
    <row r="118" ht="13.5" customHeight="1"/>
    <row r="119" ht="13.5" customHeight="1"/>
    <row r="120" ht="13.5" customHeight="1"/>
    <row r="121" ht="13.5" customHeight="1"/>
    <row r="122" ht="13.5" customHeight="1"/>
    <row r="123" ht="13.5" customHeight="1"/>
    <row r="124" ht="13.5" customHeight="1"/>
    <row r="125" ht="13.5" customHeight="1"/>
    <row r="126" ht="13.5" customHeight="1"/>
    <row r="127" ht="13.5" customHeight="1"/>
    <row r="128" ht="13.5" customHeight="1"/>
    <row r="129" ht="13.5" customHeight="1"/>
    <row r="130" ht="13.5" customHeight="1"/>
    <row r="131" ht="13.5" customHeight="1"/>
    <row r="132" ht="13.5" customHeight="1"/>
    <row r="133" ht="13.5" customHeight="1"/>
    <row r="134" ht="13.5" customHeight="1"/>
    <row r="135"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row r="156" ht="13.5" customHeight="1"/>
    <row r="157" ht="13.5" customHeight="1"/>
    <row r="158" ht="13.5" customHeight="1"/>
    <row r="159" ht="13.5" customHeight="1"/>
    <row r="160" ht="13.5" customHeight="1"/>
    <row r="161" ht="13.5" customHeight="1"/>
    <row r="162" ht="13.5" customHeight="1"/>
    <row r="163" ht="13.5" customHeight="1"/>
    <row r="164" ht="13.5" customHeight="1"/>
    <row r="165" ht="13.5" customHeight="1"/>
    <row r="166" ht="13.5" customHeight="1"/>
    <row r="167" ht="13.5" customHeight="1"/>
    <row r="168" ht="13.5" customHeight="1"/>
    <row r="169" ht="13.5" customHeight="1"/>
    <row r="170" ht="13.5" customHeight="1"/>
    <row r="171" ht="13.5" customHeight="1"/>
    <row r="172" ht="13.5" customHeight="1"/>
    <row r="173" ht="13.5" customHeight="1"/>
    <row r="174" ht="13.5" customHeight="1"/>
    <row r="175" ht="13.5" customHeight="1"/>
    <row r="176" ht="13.5" customHeight="1"/>
    <row r="177" ht="13.5" customHeight="1"/>
    <row r="178" ht="13.5" customHeight="1"/>
    <row r="179" ht="13.5" customHeight="1"/>
    <row r="180" ht="13.5" customHeight="1"/>
    <row r="181" ht="13.5" customHeight="1"/>
    <row r="182" ht="13.5" customHeight="1"/>
    <row r="183" ht="13.5" customHeight="1"/>
    <row r="184" ht="13.5" customHeight="1"/>
    <row r="185" ht="13.5" customHeight="1"/>
    <row r="186" ht="13.5" customHeight="1"/>
    <row r="187" ht="13.5" customHeight="1"/>
    <row r="188" ht="13.5" customHeight="1"/>
    <row r="189" ht="13.5" customHeight="1"/>
    <row r="190" ht="13.5" customHeight="1"/>
    <row r="191" ht="13.5" customHeight="1"/>
    <row r="192" ht="13.5" customHeight="1"/>
    <row r="193" ht="13.5" customHeight="1"/>
    <row r="194" ht="13.5" customHeight="1"/>
    <row r="195" ht="13.5" customHeight="1"/>
    <row r="196" ht="13.5" customHeight="1"/>
    <row r="197" ht="13.5" customHeight="1"/>
    <row r="198" ht="13.5" customHeight="1"/>
    <row r="199" ht="13.5" customHeight="1"/>
    <row r="200" ht="13.5" customHeight="1"/>
    <row r="201" ht="13.5" customHeight="1"/>
    <row r="202" ht="13.5" customHeight="1"/>
    <row r="203" ht="13.5" customHeight="1"/>
    <row r="204" ht="13.5" customHeight="1"/>
    <row r="205" ht="13.5" customHeight="1"/>
    <row r="206" ht="13.5" customHeight="1"/>
    <row r="207" ht="13.5" customHeight="1"/>
    <row r="208" ht="13.5" customHeight="1"/>
    <row r="209" ht="13.5" customHeight="1"/>
    <row r="210" ht="13.5" customHeight="1"/>
    <row r="211" ht="13.5" customHeight="1"/>
    <row r="212" ht="13.5" customHeight="1"/>
    <row r="213" ht="13.5" customHeight="1"/>
    <row r="214" ht="13.5" customHeight="1"/>
    <row r="215" ht="13.5" customHeight="1"/>
    <row r="216" ht="13.5" customHeight="1"/>
    <row r="217" ht="13.5" customHeight="1"/>
    <row r="218" ht="13.5" customHeight="1"/>
    <row r="219" ht="13.5" customHeight="1"/>
    <row r="220" ht="13.5" customHeight="1"/>
    <row r="221" ht="13.5" customHeight="1"/>
    <row r="222" ht="13.5" customHeight="1"/>
    <row r="223" ht="13.5" customHeight="1"/>
    <row r="224" ht="13.5" customHeight="1"/>
    <row r="225" ht="13.5" customHeight="1"/>
    <row r="226" ht="13.5" customHeight="1"/>
    <row r="227" ht="13.5" customHeight="1"/>
    <row r="228" ht="13.5" customHeight="1"/>
    <row r="229" ht="13.5" customHeight="1"/>
    <row r="230" ht="13.5" customHeight="1"/>
    <row r="231" ht="13.5" customHeight="1"/>
    <row r="232" ht="13.5" customHeight="1"/>
    <row r="233" ht="13.5" customHeight="1"/>
    <row r="234" ht="13.5" customHeight="1"/>
    <row r="235" ht="13.5" customHeight="1"/>
    <row r="236" ht="13.5" customHeight="1"/>
    <row r="237" ht="13.5" customHeight="1"/>
    <row r="238" ht="13.5" customHeight="1"/>
    <row r="239" ht="13.5" customHeight="1"/>
    <row r="240" ht="13.5" customHeight="1"/>
    <row r="241" ht="13.5" customHeight="1"/>
    <row r="242" ht="13.5" customHeight="1"/>
    <row r="243" ht="13.5" customHeight="1"/>
    <row r="244" ht="13.5" customHeight="1"/>
    <row r="245" ht="13.5" customHeight="1"/>
    <row r="246" ht="13.5" customHeight="1"/>
    <row r="247" ht="13.5" customHeight="1"/>
    <row r="248" ht="13.5" customHeight="1"/>
    <row r="249" ht="13.5" customHeight="1"/>
    <row r="250" ht="13.5" customHeight="1"/>
    <row r="251" ht="13.5" customHeight="1"/>
    <row r="252" ht="13.5" customHeight="1"/>
    <row r="253" ht="13.5" customHeight="1"/>
    <row r="254" ht="13.5" customHeight="1"/>
    <row r="255" ht="13.5" customHeight="1"/>
    <row r="256" ht="13.5" customHeight="1"/>
    <row r="257" ht="13.5" customHeight="1"/>
    <row r="258" ht="13.5" customHeight="1"/>
    <row r="259" ht="13.5" customHeight="1"/>
    <row r="260" ht="13.5" customHeight="1"/>
    <row r="261" ht="13.5" customHeight="1"/>
    <row r="262" ht="13.5" customHeight="1"/>
    <row r="263" ht="13.5" customHeight="1"/>
    <row r="264" ht="13.5" customHeight="1"/>
    <row r="265" ht="13.5" customHeight="1"/>
    <row r="266" ht="13.5" customHeight="1"/>
    <row r="267" ht="13.5" customHeight="1"/>
    <row r="268" ht="13.5" customHeight="1"/>
    <row r="269" ht="13.5" customHeight="1"/>
    <row r="270" ht="13.5" customHeight="1"/>
    <row r="271" ht="13.5" customHeight="1"/>
    <row r="272" ht="13.5" customHeight="1"/>
    <row r="273" ht="13.5" customHeight="1"/>
    <row r="274" ht="13.5" customHeight="1"/>
    <row r="275" ht="13.5" customHeight="1"/>
    <row r="276" ht="13.5" customHeight="1"/>
    <row r="277" ht="13.5" customHeight="1"/>
    <row r="278" ht="13.5" customHeight="1"/>
    <row r="279" ht="13.5" customHeight="1"/>
    <row r="280" ht="13.5" customHeight="1"/>
    <row r="281" ht="13.5" customHeight="1"/>
    <row r="282" ht="13.5" customHeight="1"/>
    <row r="283" ht="13.5" customHeight="1"/>
    <row r="284" ht="13.5" customHeight="1"/>
    <row r="285" ht="13.5" customHeight="1"/>
    <row r="286" ht="13.5" customHeight="1"/>
    <row r="287" ht="13.5" customHeight="1"/>
    <row r="288" ht="13.5" customHeight="1"/>
    <row r="289" ht="13.5" customHeight="1"/>
    <row r="290" ht="13.5" customHeight="1"/>
    <row r="291" ht="13.5" customHeight="1"/>
    <row r="292" ht="13.5" customHeight="1"/>
    <row r="293" ht="13.5" customHeight="1"/>
    <row r="294" ht="13.5" customHeight="1"/>
    <row r="295" ht="13.5" customHeight="1"/>
    <row r="296" ht="13.5" customHeight="1"/>
    <row r="297" ht="13.5" customHeight="1"/>
    <row r="298" ht="13.5" customHeight="1"/>
    <row r="299" ht="13.5" customHeight="1"/>
    <row r="300" ht="13.5" customHeight="1"/>
    <row r="301" ht="13.5" customHeight="1"/>
    <row r="302" ht="13.5" customHeight="1"/>
    <row r="303" ht="13.5" customHeight="1"/>
    <row r="304" ht="13.5" customHeight="1"/>
    <row r="305" ht="13.5" customHeight="1"/>
    <row r="306" ht="13.5" customHeight="1"/>
    <row r="307" ht="13.5" customHeight="1"/>
    <row r="308" ht="13.5" customHeight="1"/>
    <row r="309" ht="13.5" customHeight="1"/>
    <row r="310" ht="13.5" customHeight="1"/>
    <row r="311" ht="13.5" customHeight="1"/>
    <row r="312" ht="13.5" customHeight="1"/>
    <row r="313" ht="13.5" customHeight="1"/>
    <row r="314" ht="13.5" customHeight="1"/>
    <row r="315" ht="13.5" customHeight="1"/>
    <row r="316" ht="13.5" customHeight="1"/>
    <row r="317" ht="13.5" customHeight="1"/>
    <row r="318" ht="13.5" customHeight="1"/>
    <row r="319" ht="13.5" customHeight="1"/>
    <row r="320" ht="13.5" customHeight="1"/>
    <row r="321" ht="13.5" customHeight="1"/>
    <row r="322" ht="13.5" customHeight="1"/>
    <row r="323" ht="13.5" customHeight="1"/>
    <row r="324" ht="13.5" customHeight="1"/>
    <row r="325" ht="13.5" customHeight="1"/>
    <row r="326" ht="13.5" customHeight="1"/>
    <row r="327" ht="13.5" customHeight="1"/>
    <row r="328" ht="13.5" customHeight="1"/>
    <row r="329" ht="13.5" customHeight="1"/>
    <row r="330" ht="13.5" customHeight="1"/>
    <row r="331" ht="13.5" customHeight="1"/>
    <row r="332" ht="13.5" customHeight="1"/>
    <row r="333" ht="13.5" customHeight="1"/>
    <row r="334" ht="13.5" customHeight="1"/>
    <row r="335" ht="13.5" customHeight="1"/>
    <row r="336" ht="13.5" customHeight="1"/>
    <row r="337" ht="13.5" customHeight="1"/>
    <row r="338" ht="13.5" customHeight="1"/>
    <row r="339" ht="13.5" customHeight="1"/>
    <row r="340" ht="13.5" customHeight="1"/>
    <row r="341" ht="13.5" customHeight="1"/>
    <row r="342" ht="13.5" customHeight="1"/>
    <row r="343" ht="13.5" customHeight="1"/>
    <row r="344" ht="13.5" customHeight="1"/>
    <row r="345" ht="13.5" customHeight="1"/>
    <row r="346" ht="13.5" customHeight="1"/>
    <row r="347" ht="13.5" customHeight="1"/>
    <row r="348" ht="13.5" customHeight="1"/>
    <row r="349" ht="13.5" customHeight="1"/>
    <row r="350" ht="13.5" customHeight="1"/>
    <row r="351" ht="13.5" customHeight="1"/>
    <row r="352" ht="13.5" customHeight="1"/>
    <row r="353" ht="13.5" customHeight="1"/>
    <row r="354" ht="13.5" customHeight="1"/>
    <row r="355" ht="13.5" customHeight="1"/>
    <row r="356" ht="13.5" customHeight="1"/>
    <row r="357" ht="13.5" customHeight="1"/>
    <row r="358" ht="13.5" customHeight="1"/>
    <row r="359" ht="13.5" customHeight="1"/>
    <row r="360" ht="13.5" customHeight="1"/>
    <row r="361" ht="13.5" customHeight="1"/>
    <row r="362" ht="13.5" customHeight="1"/>
    <row r="363" ht="13.5" customHeight="1"/>
    <row r="364" ht="13.5" customHeight="1"/>
    <row r="365" ht="13.5" customHeight="1"/>
    <row r="366" ht="13.5" customHeight="1"/>
    <row r="367" ht="13.5" customHeight="1"/>
    <row r="368" ht="13.5" customHeight="1"/>
    <row r="369" ht="13.5" customHeight="1"/>
    <row r="370" ht="13.5" customHeight="1"/>
    <row r="371" ht="13.5" customHeight="1"/>
    <row r="372" ht="13.5" customHeight="1"/>
    <row r="373" ht="13.5" customHeight="1"/>
    <row r="374" ht="13.5" customHeight="1"/>
    <row r="375" ht="13.5" customHeight="1"/>
    <row r="376" ht="13.5" customHeight="1"/>
    <row r="377" ht="13.5" customHeight="1"/>
    <row r="378" ht="13.5" customHeight="1"/>
    <row r="379" ht="13.5" customHeight="1"/>
    <row r="380" ht="13.5" customHeight="1"/>
    <row r="381" ht="13.5" customHeight="1"/>
    <row r="382" ht="13.5" customHeight="1"/>
    <row r="383" ht="13.5" customHeight="1"/>
    <row r="384" ht="13.5" customHeight="1"/>
    <row r="385" ht="13.5" customHeight="1"/>
    <row r="386" ht="13.5" customHeight="1"/>
    <row r="387" ht="13.5" customHeight="1"/>
    <row r="388" ht="13.5" customHeight="1"/>
    <row r="389" ht="13.5" customHeight="1"/>
    <row r="390" ht="13.5" customHeight="1"/>
    <row r="391" ht="13.5" customHeight="1"/>
    <row r="392" ht="13.5" customHeight="1"/>
    <row r="393" ht="13.5" customHeight="1"/>
    <row r="394" ht="13.5" customHeight="1"/>
    <row r="395" ht="13.5" customHeight="1"/>
    <row r="396" ht="13.5" customHeight="1"/>
    <row r="397" ht="13.5" customHeight="1"/>
    <row r="398" ht="13.5" customHeight="1"/>
    <row r="399" ht="13.5" customHeight="1"/>
    <row r="400" ht="13.5" customHeight="1"/>
    <row r="401" ht="13.5" customHeight="1"/>
    <row r="402" ht="13.5" customHeight="1"/>
    <row r="403" ht="13.5" customHeight="1"/>
    <row r="404" ht="13.5" customHeight="1"/>
    <row r="405" ht="13.5" customHeight="1"/>
    <row r="406" ht="13.5" customHeight="1"/>
    <row r="407" ht="13.5" customHeight="1"/>
    <row r="408" ht="13.5" customHeight="1"/>
    <row r="409" ht="13.5" customHeight="1"/>
    <row r="410" ht="13.5" customHeight="1"/>
    <row r="411" ht="13.5" customHeight="1"/>
    <row r="412" ht="13.5" customHeight="1"/>
    <row r="413" ht="13.5" customHeight="1"/>
    <row r="414" ht="13.5" customHeight="1"/>
    <row r="415" ht="13.5" customHeight="1"/>
    <row r="416" ht="13.5" customHeight="1"/>
    <row r="417" ht="13.5" customHeight="1"/>
    <row r="418" ht="13.5" customHeight="1"/>
    <row r="419" ht="13.5" customHeight="1"/>
    <row r="420" ht="13.5" customHeight="1"/>
    <row r="421" ht="13.5" customHeight="1"/>
    <row r="422" ht="13.5" customHeight="1"/>
    <row r="423" ht="13.5" customHeight="1"/>
    <row r="424" ht="13.5" customHeight="1"/>
    <row r="425" ht="13.5" customHeight="1"/>
    <row r="426" ht="13.5" customHeight="1"/>
    <row r="427" ht="13.5" customHeight="1"/>
    <row r="428" ht="13.5" customHeight="1"/>
    <row r="429" ht="13.5" customHeight="1"/>
    <row r="430" ht="13.5" customHeight="1"/>
    <row r="431" ht="13.5" customHeight="1"/>
    <row r="432" ht="13.5" customHeight="1"/>
    <row r="433" ht="13.5" customHeight="1"/>
    <row r="434" ht="13.5" customHeight="1"/>
    <row r="435" ht="13.5" customHeight="1"/>
    <row r="436" ht="13.5" customHeight="1"/>
    <row r="437" ht="13.5" customHeight="1"/>
    <row r="438" ht="13.5" customHeight="1"/>
    <row r="439" ht="13.5" customHeight="1"/>
    <row r="440" ht="13.5" customHeight="1"/>
    <row r="441" ht="13.5" customHeight="1"/>
    <row r="442" ht="13.5" customHeight="1"/>
    <row r="443" ht="13.5" customHeight="1"/>
    <row r="444" ht="13.5" customHeight="1"/>
    <row r="445" ht="13.5" customHeight="1"/>
    <row r="446" ht="13.5" customHeight="1"/>
    <row r="447" ht="13.5" customHeight="1"/>
    <row r="448" ht="13.5" customHeight="1"/>
    <row r="449" ht="13.5" customHeight="1"/>
    <row r="450" ht="13.5" customHeight="1"/>
    <row r="451" ht="13.5" customHeight="1"/>
    <row r="452" ht="13.5" customHeight="1"/>
    <row r="453" ht="13.5" customHeight="1"/>
    <row r="454" ht="13.5" customHeight="1"/>
    <row r="455" ht="13.5" customHeight="1"/>
    <row r="456" ht="13.5" customHeight="1"/>
    <row r="457" ht="13.5" customHeight="1"/>
    <row r="458" ht="13.5" customHeight="1"/>
    <row r="459" ht="13.5" customHeight="1"/>
    <row r="460" ht="13.5" customHeight="1"/>
    <row r="461" ht="13.5" customHeight="1"/>
    <row r="462" ht="13.5" customHeight="1"/>
    <row r="463" ht="13.5" customHeight="1"/>
    <row r="464" ht="13.5" customHeight="1"/>
    <row r="465" ht="13.5" customHeight="1"/>
    <row r="466" ht="13.5" customHeight="1"/>
    <row r="467" ht="13.5" customHeight="1"/>
    <row r="468" ht="13.5" customHeight="1"/>
    <row r="469" ht="13.5" customHeight="1"/>
    <row r="470" ht="13.5" customHeight="1"/>
    <row r="471" ht="13.5" customHeight="1"/>
    <row r="472" ht="13.5" customHeight="1"/>
    <row r="473" ht="13.5" customHeight="1"/>
    <row r="474" ht="13.5" customHeight="1"/>
    <row r="475" ht="13.5" customHeight="1"/>
    <row r="476" ht="13.5" customHeight="1"/>
    <row r="477" ht="13.5" customHeight="1"/>
    <row r="478" ht="13.5" customHeight="1"/>
    <row r="479" ht="13.5" customHeight="1"/>
    <row r="480" ht="13.5" customHeight="1"/>
    <row r="481" ht="13.5" customHeight="1"/>
    <row r="482" ht="13.5" customHeight="1"/>
    <row r="483" ht="13.5" customHeight="1"/>
    <row r="484" ht="13.5" customHeight="1"/>
    <row r="485" ht="13.5" customHeight="1"/>
    <row r="486" ht="13.5" customHeight="1"/>
    <row r="487" ht="13.5" customHeight="1"/>
    <row r="488" ht="13.5" customHeight="1"/>
    <row r="489" ht="13.5" customHeight="1"/>
    <row r="490" ht="13.5" customHeight="1"/>
    <row r="491" ht="13.5" customHeight="1"/>
    <row r="492" ht="13.5" customHeight="1"/>
    <row r="493" ht="13.5" customHeight="1"/>
    <row r="494" ht="13.5" customHeight="1"/>
    <row r="495" ht="13.5" customHeight="1"/>
    <row r="496" ht="13.5" customHeight="1"/>
    <row r="497" ht="13.5" customHeight="1"/>
    <row r="498" ht="13.5" customHeight="1"/>
    <row r="499" ht="13.5" customHeight="1"/>
    <row r="500" ht="13.5" customHeight="1"/>
    <row r="501" ht="13.5" customHeight="1"/>
    <row r="502" ht="13.5" customHeight="1"/>
    <row r="503" ht="13.5" customHeight="1"/>
    <row r="504" ht="13.5" customHeight="1"/>
    <row r="505" ht="13.5" customHeight="1"/>
    <row r="506" ht="13.5" customHeight="1"/>
    <row r="507" ht="13.5" customHeight="1"/>
    <row r="508" ht="13.5" customHeight="1"/>
    <row r="509" ht="13.5" customHeight="1"/>
    <row r="510" ht="13.5" customHeight="1"/>
    <row r="511" ht="13.5" customHeight="1"/>
    <row r="512" ht="13.5" customHeight="1"/>
    <row r="513" ht="13.5" customHeight="1"/>
    <row r="514" ht="13.5" customHeight="1"/>
    <row r="515" ht="13.5" customHeight="1"/>
    <row r="516" ht="13.5" customHeight="1"/>
    <row r="517" ht="13.5" customHeight="1"/>
    <row r="518" ht="13.5" customHeight="1"/>
    <row r="519" ht="13.5" customHeight="1"/>
    <row r="520" ht="13.5" customHeight="1"/>
    <row r="521" ht="13.5" customHeight="1"/>
    <row r="522" ht="13.5" customHeight="1"/>
    <row r="523" ht="13.5" customHeight="1"/>
    <row r="524" ht="13.5" customHeight="1"/>
    <row r="525" ht="13.5" customHeight="1"/>
    <row r="526" ht="13.5" customHeight="1"/>
    <row r="527" ht="13.5" customHeight="1"/>
    <row r="528" ht="13.5" customHeight="1"/>
    <row r="529" ht="13.5" customHeight="1"/>
    <row r="530" ht="13.5" customHeight="1"/>
    <row r="531" ht="13.5" customHeight="1"/>
    <row r="532" ht="13.5" customHeight="1"/>
    <row r="533" ht="13.5" customHeight="1"/>
    <row r="534" ht="13.5" customHeight="1"/>
    <row r="535" ht="13.5" customHeight="1"/>
    <row r="536" ht="13.5" customHeight="1"/>
    <row r="537" ht="13.5" customHeight="1"/>
    <row r="538" ht="13.5" customHeight="1"/>
    <row r="539" ht="13.5" customHeight="1"/>
    <row r="540" ht="13.5" customHeight="1"/>
    <row r="541" ht="13.5" customHeight="1"/>
    <row r="542" ht="13.5" customHeight="1"/>
    <row r="543" ht="13.5" customHeight="1"/>
    <row r="544" ht="13.5" customHeight="1"/>
    <row r="545" ht="13.5" customHeight="1"/>
    <row r="546" ht="13.5" customHeight="1"/>
    <row r="547" ht="13.5" customHeight="1"/>
    <row r="548" ht="13.5" customHeight="1"/>
    <row r="549" ht="13.5" customHeight="1"/>
    <row r="550" ht="13.5" customHeight="1"/>
    <row r="551" ht="13.5" customHeight="1"/>
    <row r="552" ht="13.5" customHeight="1"/>
    <row r="553" ht="13.5" customHeight="1"/>
    <row r="554" ht="13.5" customHeight="1"/>
    <row r="555" ht="13.5" customHeight="1"/>
    <row r="556" ht="13.5" customHeight="1"/>
    <row r="557" ht="13.5" customHeight="1"/>
    <row r="558" ht="13.5" customHeight="1"/>
    <row r="559" ht="13.5" customHeight="1"/>
    <row r="560" ht="13.5" customHeight="1"/>
    <row r="561" ht="13.5" customHeight="1"/>
    <row r="562" ht="13.5" customHeight="1"/>
    <row r="563" ht="13.5" customHeight="1"/>
    <row r="564" ht="13.5" customHeight="1"/>
    <row r="565" ht="13.5" customHeight="1"/>
    <row r="566" ht="13.5" customHeight="1"/>
    <row r="567" ht="13.5" customHeight="1"/>
    <row r="568" ht="13.5" customHeight="1"/>
    <row r="569" ht="13.5" customHeight="1"/>
    <row r="570" ht="13.5" customHeight="1"/>
    <row r="571" ht="13.5" customHeight="1"/>
    <row r="572" ht="13.5" customHeight="1"/>
    <row r="573" ht="13.5" customHeight="1"/>
    <row r="574" ht="13.5" customHeight="1"/>
    <row r="575" ht="13.5" customHeight="1"/>
    <row r="576" ht="13.5" customHeight="1"/>
    <row r="577" ht="13.5" customHeight="1"/>
    <row r="578" ht="13.5" customHeight="1"/>
    <row r="579" ht="13.5" customHeight="1"/>
    <row r="580" ht="13.5" customHeight="1"/>
    <row r="581" ht="13.5" customHeight="1"/>
    <row r="582" ht="13.5" customHeight="1"/>
    <row r="583" ht="13.5" customHeight="1"/>
    <row r="584" ht="13.5" customHeight="1"/>
    <row r="585" ht="13.5" customHeight="1"/>
    <row r="586" ht="13.5" customHeight="1"/>
    <row r="587" ht="13.5" customHeight="1"/>
    <row r="588" ht="13.5" customHeight="1"/>
    <row r="589" ht="13.5" customHeight="1"/>
    <row r="590" ht="13.5" customHeight="1"/>
    <row r="591" ht="13.5" customHeight="1"/>
    <row r="592" ht="13.5" customHeight="1"/>
    <row r="593" ht="13.5" customHeight="1"/>
    <row r="594" ht="13.5" customHeight="1"/>
    <row r="595" ht="13.5" customHeight="1"/>
    <row r="596" ht="13.5" customHeight="1"/>
    <row r="597" ht="13.5" customHeight="1"/>
    <row r="598" ht="13.5" customHeight="1"/>
    <row r="599" ht="13.5" customHeight="1"/>
    <row r="600" ht="13.5" customHeight="1"/>
    <row r="601" ht="13.5" customHeight="1"/>
    <row r="602" ht="13.5" customHeight="1"/>
    <row r="603" ht="13.5" customHeight="1"/>
    <row r="604" ht="13.5" customHeight="1"/>
    <row r="605" ht="13.5" customHeight="1"/>
    <row r="606" ht="13.5" customHeight="1"/>
    <row r="607" ht="13.5" customHeight="1"/>
    <row r="608" ht="13.5" customHeight="1"/>
    <row r="609" ht="13.5" customHeight="1"/>
    <row r="610" ht="13.5" customHeight="1"/>
    <row r="611" ht="13.5" customHeight="1"/>
    <row r="612" ht="13.5" customHeight="1"/>
    <row r="613" ht="13.5" customHeight="1"/>
    <row r="614" ht="13.5" customHeight="1"/>
    <row r="615" ht="13.5" customHeight="1"/>
    <row r="616" ht="13.5" customHeight="1"/>
    <row r="617" ht="13.5" customHeight="1"/>
    <row r="618" ht="13.5" customHeight="1"/>
    <row r="619" ht="13.5" customHeight="1"/>
    <row r="620" ht="13.5" customHeight="1"/>
    <row r="621" ht="13.5" customHeight="1"/>
    <row r="622" ht="13.5" customHeight="1"/>
    <row r="623" ht="13.5" customHeight="1"/>
    <row r="624" ht="13.5" customHeight="1"/>
    <row r="625" ht="13.5" customHeight="1"/>
    <row r="626" ht="13.5" customHeight="1"/>
    <row r="627" ht="13.5" customHeight="1"/>
    <row r="628" ht="13.5" customHeight="1"/>
    <row r="629" ht="13.5" customHeight="1"/>
    <row r="630" ht="13.5" customHeight="1"/>
    <row r="631" ht="13.5" customHeight="1"/>
    <row r="632" ht="13.5" customHeight="1"/>
    <row r="633" ht="13.5" customHeight="1"/>
    <row r="634" ht="13.5" customHeight="1"/>
    <row r="635" ht="13.5" customHeight="1"/>
    <row r="636" ht="13.5" customHeight="1"/>
    <row r="637" ht="13.5" customHeight="1"/>
    <row r="638" ht="13.5" customHeight="1"/>
    <row r="639" ht="13.5" customHeight="1"/>
    <row r="640" ht="13.5" customHeight="1"/>
    <row r="641" ht="13.5" customHeight="1"/>
    <row r="642" ht="13.5" customHeight="1"/>
    <row r="643" ht="13.5" customHeight="1"/>
    <row r="644" ht="13.5" customHeight="1"/>
    <row r="645" ht="13.5" customHeight="1"/>
    <row r="646" ht="13.5" customHeight="1"/>
    <row r="647" ht="13.5" customHeight="1"/>
    <row r="648" ht="13.5" customHeight="1"/>
    <row r="649" ht="13.5" customHeight="1"/>
    <row r="650" ht="13.5" customHeight="1"/>
    <row r="651" ht="13.5" customHeight="1"/>
    <row r="652" ht="13.5" customHeight="1"/>
    <row r="653" ht="13.5" customHeight="1"/>
    <row r="654" ht="13.5" customHeight="1"/>
    <row r="655" ht="13.5" customHeight="1"/>
    <row r="656" ht="13.5" customHeight="1"/>
    <row r="657" ht="13.5" customHeight="1"/>
    <row r="658" ht="13.5" customHeight="1"/>
    <row r="659" ht="13.5" customHeight="1"/>
    <row r="660" ht="13.5" customHeight="1"/>
    <row r="661" ht="13.5" customHeight="1"/>
    <row r="662" ht="13.5" customHeight="1"/>
    <row r="663" ht="13.5" customHeight="1"/>
    <row r="664" ht="13.5" customHeight="1"/>
    <row r="665" ht="13.5" customHeight="1"/>
    <row r="666" ht="13.5" customHeight="1"/>
    <row r="667" ht="13.5" customHeight="1"/>
    <row r="668" ht="13.5" customHeight="1"/>
    <row r="669" ht="13.5" customHeight="1"/>
    <row r="670" ht="13.5" customHeight="1"/>
    <row r="671" ht="13.5" customHeight="1"/>
    <row r="672" ht="13.5" customHeight="1"/>
    <row r="673" ht="13.5" customHeight="1"/>
    <row r="674" ht="13.5" customHeight="1"/>
    <row r="675" ht="13.5" customHeight="1"/>
    <row r="676" ht="13.5" customHeight="1"/>
    <row r="677" ht="13.5" customHeight="1"/>
    <row r="678" ht="13.5" customHeight="1"/>
    <row r="679" ht="13.5" customHeight="1"/>
    <row r="680" ht="13.5" customHeight="1"/>
    <row r="681" ht="13.5" customHeight="1"/>
    <row r="682" ht="13.5" customHeight="1"/>
    <row r="683" ht="13.5" customHeight="1"/>
    <row r="684" ht="13.5" customHeight="1"/>
    <row r="685" ht="13.5" customHeight="1"/>
    <row r="686" ht="13.5" customHeight="1"/>
    <row r="687" ht="13.5" customHeight="1"/>
    <row r="688" ht="13.5" customHeight="1"/>
    <row r="689" ht="13.5" customHeight="1"/>
    <row r="690" ht="13.5" customHeight="1"/>
    <row r="691" ht="13.5" customHeight="1"/>
    <row r="692" ht="13.5" customHeight="1"/>
    <row r="693" ht="13.5" customHeight="1"/>
    <row r="694" ht="13.5" customHeight="1"/>
    <row r="695" ht="13.5" customHeight="1"/>
    <row r="696" ht="13.5" customHeight="1"/>
    <row r="697" ht="13.5" customHeight="1"/>
    <row r="698" ht="13.5" customHeight="1"/>
    <row r="699" ht="13.5" customHeight="1"/>
    <row r="700" ht="13.5" customHeight="1"/>
    <row r="701" ht="13.5" customHeight="1"/>
    <row r="702" ht="13.5" customHeight="1"/>
    <row r="703" ht="13.5" customHeight="1"/>
    <row r="704" ht="13.5" customHeight="1"/>
    <row r="705" ht="13.5" customHeight="1"/>
    <row r="706" ht="13.5" customHeight="1"/>
    <row r="707" ht="13.5" customHeight="1"/>
    <row r="708" ht="13.5" customHeight="1"/>
    <row r="709" ht="13.5" customHeight="1"/>
    <row r="710" ht="13.5" customHeight="1"/>
    <row r="711" ht="13.5" customHeight="1"/>
    <row r="712" ht="13.5" customHeight="1"/>
    <row r="713" ht="13.5" customHeight="1"/>
    <row r="714" ht="13.5" customHeight="1"/>
    <row r="715" ht="13.5" customHeight="1"/>
    <row r="716" ht="13.5" customHeight="1"/>
    <row r="717" ht="13.5" customHeight="1"/>
    <row r="718" ht="13.5" customHeight="1"/>
    <row r="719" ht="13.5" customHeight="1"/>
    <row r="720" ht="13.5" customHeight="1"/>
    <row r="721" ht="13.5" customHeight="1"/>
    <row r="722" ht="13.5" customHeight="1"/>
    <row r="723" ht="13.5" customHeight="1"/>
    <row r="724" ht="13.5" customHeight="1"/>
    <row r="725" ht="13.5" customHeight="1"/>
    <row r="726" ht="13.5" customHeight="1"/>
    <row r="727" ht="13.5" customHeight="1"/>
    <row r="728" ht="13.5" customHeight="1"/>
    <row r="729" ht="13.5" customHeight="1"/>
    <row r="730" ht="13.5" customHeight="1"/>
    <row r="731" ht="13.5" customHeight="1"/>
    <row r="732" ht="13.5" customHeight="1"/>
    <row r="733" ht="13.5" customHeight="1"/>
    <row r="734" ht="13.5" customHeight="1"/>
    <row r="735" ht="13.5" customHeight="1"/>
    <row r="736" ht="13.5" customHeight="1"/>
    <row r="737" ht="13.5" customHeight="1"/>
    <row r="738" ht="13.5" customHeight="1"/>
    <row r="739" ht="13.5" customHeight="1"/>
    <row r="740" ht="13.5" customHeight="1"/>
    <row r="741" ht="13.5" customHeight="1"/>
    <row r="742" ht="13.5" customHeight="1"/>
    <row r="743" ht="13.5" customHeight="1"/>
    <row r="744" ht="13.5" customHeight="1"/>
    <row r="745" ht="13.5" customHeight="1"/>
    <row r="746" ht="13.5" customHeight="1"/>
    <row r="747" ht="13.5" customHeight="1"/>
    <row r="748" ht="13.5" customHeight="1"/>
    <row r="749" ht="13.5" customHeight="1"/>
    <row r="750" ht="13.5" customHeight="1"/>
    <row r="751" ht="13.5" customHeight="1"/>
    <row r="752" ht="13.5" customHeight="1"/>
    <row r="753" ht="13.5" customHeight="1"/>
    <row r="754" ht="13.5" customHeight="1"/>
    <row r="755" ht="13.5" customHeight="1"/>
    <row r="756" ht="13.5" customHeight="1"/>
    <row r="757" ht="13.5" customHeight="1"/>
    <row r="758" ht="13.5" customHeight="1"/>
    <row r="759" ht="13.5" customHeight="1"/>
    <row r="760" ht="13.5" customHeight="1"/>
    <row r="761" ht="13.5" customHeight="1"/>
    <row r="762" ht="13.5" customHeight="1"/>
    <row r="763" ht="13.5" customHeight="1"/>
    <row r="764" ht="13.5" customHeight="1"/>
    <row r="765" ht="13.5" customHeight="1"/>
    <row r="766" ht="13.5" customHeight="1"/>
    <row r="767" ht="13.5" customHeight="1"/>
    <row r="768" ht="13.5" customHeight="1"/>
    <row r="769" ht="13.5" customHeight="1"/>
    <row r="770" ht="13.5" customHeight="1"/>
    <row r="771" ht="13.5" customHeight="1"/>
    <row r="772" ht="13.5" customHeight="1"/>
    <row r="773" ht="13.5" customHeight="1"/>
    <row r="774" ht="13.5" customHeight="1"/>
    <row r="775" ht="13.5" customHeight="1"/>
    <row r="776" ht="13.5" customHeight="1"/>
    <row r="777" ht="13.5" customHeight="1"/>
    <row r="778" ht="13.5" customHeight="1"/>
    <row r="779" ht="13.5" customHeight="1"/>
    <row r="780" ht="13.5" customHeight="1"/>
    <row r="781" ht="13.5" customHeight="1"/>
    <row r="782" ht="13.5" customHeight="1"/>
    <row r="783" ht="13.5" customHeight="1"/>
    <row r="784" ht="13.5" customHeight="1"/>
    <row r="785" ht="13.5" customHeight="1"/>
    <row r="786" ht="13.5" customHeight="1"/>
    <row r="787" ht="13.5" customHeight="1"/>
    <row r="788" ht="13.5" customHeight="1"/>
    <row r="789" ht="13.5" customHeight="1"/>
    <row r="790" ht="13.5" customHeight="1"/>
    <row r="791" ht="13.5" customHeight="1"/>
    <row r="792" ht="13.5" customHeight="1"/>
    <row r="793" ht="13.5" customHeight="1"/>
    <row r="794" ht="13.5" customHeight="1"/>
    <row r="795" ht="13.5" customHeight="1"/>
    <row r="796" ht="13.5" customHeight="1"/>
    <row r="797" ht="13.5" customHeight="1"/>
    <row r="798" ht="13.5" customHeight="1"/>
    <row r="799" ht="13.5" customHeight="1"/>
    <row r="800" ht="13.5" customHeight="1"/>
    <row r="801" ht="13.5" customHeight="1"/>
    <row r="802" ht="13.5" customHeight="1"/>
    <row r="803" ht="13.5" customHeight="1"/>
    <row r="804" ht="13.5" customHeight="1"/>
    <row r="805" ht="13.5" customHeight="1"/>
    <row r="806" ht="13.5" customHeight="1"/>
    <row r="807" ht="13.5" customHeight="1"/>
    <row r="808" ht="13.5" customHeight="1"/>
    <row r="809" ht="13.5" customHeight="1"/>
    <row r="810" ht="13.5" customHeight="1"/>
    <row r="811" ht="13.5" customHeight="1"/>
    <row r="812" ht="13.5" customHeight="1"/>
    <row r="813" ht="13.5" customHeight="1"/>
    <row r="814" ht="13.5" customHeight="1"/>
    <row r="815" ht="13.5" customHeight="1"/>
    <row r="816" ht="13.5" customHeight="1"/>
    <row r="817" ht="13.5" customHeight="1"/>
    <row r="818" ht="13.5" customHeight="1"/>
    <row r="819" ht="13.5" customHeight="1"/>
    <row r="820" ht="13.5" customHeight="1"/>
    <row r="821" ht="13.5" customHeight="1"/>
    <row r="822" ht="13.5" customHeight="1"/>
    <row r="823" ht="13.5" customHeight="1"/>
    <row r="824" ht="13.5" customHeight="1"/>
    <row r="825" ht="13.5" customHeight="1"/>
    <row r="826" ht="13.5" customHeight="1"/>
    <row r="827" ht="13.5" customHeight="1"/>
    <row r="828" ht="13.5" customHeight="1"/>
    <row r="829" ht="13.5" customHeight="1"/>
    <row r="830" ht="13.5" customHeight="1"/>
    <row r="831" ht="13.5" customHeight="1"/>
    <row r="832" ht="13.5" customHeight="1"/>
    <row r="833" ht="13.5" customHeight="1"/>
    <row r="834" ht="13.5" customHeight="1"/>
    <row r="835" ht="13.5" customHeight="1"/>
    <row r="836" ht="13.5" customHeight="1"/>
    <row r="837" ht="13.5" customHeight="1"/>
    <row r="838" ht="13.5" customHeight="1"/>
    <row r="839" ht="13.5" customHeight="1"/>
    <row r="840" ht="13.5" customHeight="1"/>
    <row r="841" ht="13.5" customHeight="1"/>
    <row r="842" ht="13.5" customHeight="1"/>
    <row r="843" ht="13.5" customHeight="1"/>
    <row r="844" ht="13.5" customHeight="1"/>
    <row r="845" ht="13.5" customHeight="1"/>
    <row r="846" ht="13.5" customHeight="1"/>
    <row r="847" ht="13.5" customHeight="1"/>
    <row r="848" ht="13.5" customHeight="1"/>
    <row r="849" ht="13.5" customHeight="1"/>
    <row r="850" ht="13.5" customHeight="1"/>
    <row r="851" ht="13.5" customHeight="1"/>
    <row r="852" ht="13.5" customHeight="1"/>
    <row r="853" ht="13.5" customHeight="1"/>
    <row r="854" ht="13.5" customHeight="1"/>
    <row r="855" ht="13.5" customHeight="1"/>
    <row r="856" ht="13.5" customHeight="1"/>
    <row r="857" ht="13.5" customHeight="1"/>
    <row r="858" ht="13.5" customHeight="1"/>
    <row r="859" ht="13.5" customHeight="1"/>
    <row r="860" ht="13.5" customHeight="1"/>
    <row r="861" ht="13.5" customHeight="1"/>
    <row r="862" ht="13.5" customHeight="1"/>
    <row r="863" ht="13.5" customHeight="1"/>
    <row r="864" ht="13.5" customHeight="1"/>
    <row r="865" ht="13.5" customHeight="1"/>
    <row r="866" ht="13.5" customHeight="1"/>
    <row r="867" ht="13.5" customHeight="1"/>
    <row r="868" ht="13.5" customHeight="1"/>
    <row r="869" ht="13.5" customHeight="1"/>
    <row r="870" ht="13.5" customHeight="1"/>
    <row r="871" ht="13.5" customHeight="1"/>
    <row r="872" ht="13.5" customHeight="1"/>
    <row r="873" ht="13.5" customHeight="1"/>
    <row r="874" ht="13.5" customHeight="1"/>
    <row r="875" ht="13.5" customHeight="1"/>
    <row r="876" ht="13.5" customHeight="1"/>
    <row r="877" ht="13.5" customHeight="1"/>
    <row r="878" ht="13.5" customHeight="1"/>
    <row r="879" ht="13.5" customHeight="1"/>
    <row r="880" ht="13.5" customHeight="1"/>
    <row r="881" ht="13.5" customHeight="1"/>
    <row r="882" ht="13.5" customHeight="1"/>
    <row r="883" ht="13.5" customHeight="1"/>
    <row r="884" ht="13.5" customHeight="1"/>
    <row r="885" ht="13.5" customHeight="1"/>
    <row r="886" ht="13.5" customHeight="1"/>
    <row r="887" ht="13.5" customHeight="1"/>
    <row r="888" ht="13.5" customHeight="1"/>
    <row r="889" ht="13.5" customHeight="1"/>
    <row r="890" ht="13.5" customHeight="1"/>
    <row r="891" ht="13.5" customHeight="1"/>
    <row r="892" ht="13.5" customHeight="1"/>
    <row r="893" ht="13.5" customHeight="1"/>
    <row r="894" ht="13.5" customHeight="1"/>
    <row r="895" ht="13.5" customHeight="1"/>
    <row r="896" ht="13.5" customHeight="1"/>
    <row r="897" ht="13.5" customHeight="1"/>
    <row r="898" ht="13.5" customHeight="1"/>
    <row r="899" ht="13.5" customHeight="1"/>
    <row r="900" ht="13.5" customHeight="1"/>
    <row r="901" ht="13.5" customHeight="1"/>
    <row r="902" ht="13.5" customHeight="1"/>
    <row r="903" ht="13.5" customHeight="1"/>
    <row r="904" ht="13.5" customHeight="1"/>
    <row r="905" ht="13.5" customHeight="1"/>
    <row r="906" ht="13.5" customHeight="1"/>
    <row r="907" ht="13.5" customHeight="1"/>
    <row r="908" ht="13.5" customHeight="1"/>
    <row r="909" ht="13.5" customHeight="1"/>
    <row r="910" ht="13.5" customHeight="1"/>
    <row r="911" ht="13.5" customHeight="1"/>
    <row r="912" ht="13.5" customHeight="1"/>
    <row r="913" ht="13.5" customHeight="1"/>
    <row r="914" ht="13.5" customHeight="1"/>
    <row r="915" ht="13.5" customHeight="1"/>
    <row r="916" ht="13.5" customHeight="1"/>
    <row r="917" ht="13.5" customHeight="1"/>
    <row r="918" ht="13.5" customHeight="1"/>
    <row r="919" ht="13.5" customHeight="1"/>
    <row r="920" ht="13.5" customHeight="1"/>
    <row r="921" ht="13.5" customHeight="1"/>
    <row r="922" ht="13.5" customHeight="1"/>
    <row r="923" ht="13.5" customHeight="1"/>
    <row r="924" ht="13.5" customHeight="1"/>
    <row r="925" ht="13.5" customHeight="1"/>
    <row r="926" ht="13.5" customHeight="1"/>
    <row r="927" ht="13.5" customHeight="1"/>
    <row r="928" ht="13.5" customHeight="1"/>
    <row r="929" ht="13.5" customHeight="1"/>
    <row r="930" ht="13.5" customHeight="1"/>
    <row r="931" ht="13.5" customHeight="1"/>
    <row r="932" ht="13.5" customHeight="1"/>
    <row r="933" ht="13.5" customHeight="1"/>
    <row r="934" ht="13.5" customHeight="1"/>
    <row r="935" ht="13.5" customHeight="1"/>
    <row r="936" ht="13.5" customHeight="1"/>
    <row r="937" ht="13.5" customHeight="1"/>
    <row r="938" ht="13.5" customHeight="1"/>
    <row r="939" ht="13.5" customHeight="1"/>
    <row r="940" ht="13.5" customHeight="1"/>
    <row r="941" ht="13.5" customHeight="1"/>
    <row r="942" ht="13.5" customHeight="1"/>
    <row r="943" ht="13.5" customHeight="1"/>
    <row r="944" ht="13.5" customHeight="1"/>
    <row r="945" ht="13.5" customHeight="1"/>
    <row r="946" ht="13.5" customHeight="1"/>
    <row r="947" ht="13.5" customHeight="1"/>
    <row r="948" ht="13.5" customHeight="1"/>
    <row r="949" ht="13.5" customHeight="1"/>
    <row r="950" ht="13.5" customHeight="1"/>
    <row r="951" ht="13.5" customHeight="1"/>
    <row r="952" ht="13.5" customHeight="1"/>
    <row r="953" ht="13.5" customHeight="1"/>
    <row r="954" ht="13.5" customHeight="1"/>
    <row r="955" ht="13.5" customHeight="1"/>
    <row r="956" ht="13.5" customHeight="1"/>
    <row r="957" ht="13.5" customHeight="1"/>
    <row r="958" ht="13.5" customHeight="1"/>
    <row r="959" ht="13.5" customHeight="1"/>
    <row r="960" ht="13.5" customHeight="1"/>
    <row r="961" ht="13.5" customHeight="1"/>
    <row r="962" ht="13.5" customHeight="1"/>
    <row r="963" ht="13.5" customHeight="1"/>
    <row r="964" ht="13.5" customHeight="1"/>
    <row r="965" ht="13.5" customHeight="1"/>
    <row r="966" ht="13.5" customHeight="1"/>
    <row r="967" ht="13.5" customHeight="1"/>
    <row r="968" ht="13.5" customHeight="1"/>
    <row r="969" ht="13.5" customHeight="1"/>
    <row r="970" ht="13.5" customHeight="1"/>
    <row r="971" ht="13.5" customHeight="1"/>
    <row r="972" ht="13.5" customHeight="1"/>
    <row r="973" ht="13.5" customHeight="1"/>
    <row r="974" ht="13.5" customHeight="1"/>
    <row r="975" ht="13.5" customHeight="1"/>
    <row r="976" ht="13.5" customHeight="1"/>
    <row r="977" ht="13.5" customHeight="1"/>
    <row r="978" ht="13.5" customHeight="1"/>
    <row r="979" ht="13.5" customHeight="1"/>
    <row r="980" ht="13.5" customHeight="1"/>
    <row r="981" ht="13.5" customHeight="1"/>
    <row r="982" ht="13.5" customHeight="1"/>
    <row r="983" ht="13.5" customHeight="1"/>
    <row r="984" ht="13.5" customHeight="1"/>
    <row r="985" ht="13.5" customHeight="1"/>
    <row r="986" ht="13.5" customHeight="1"/>
    <row r="987" ht="13.5" customHeight="1"/>
    <row r="988" ht="13.5" customHeight="1"/>
    <row r="989" ht="13.5" customHeight="1"/>
    <row r="990" ht="13.5" customHeight="1"/>
    <row r="991" ht="13.5" customHeight="1"/>
    <row r="992" ht="13.5" customHeight="1"/>
    <row r="993" ht="13.5" customHeight="1"/>
    <row r="994" ht="13.5" customHeight="1"/>
    <row r="995" ht="13.5" customHeight="1"/>
    <row r="996" ht="13.5" customHeight="1"/>
    <row r="997" ht="13.5" customHeight="1"/>
    <row r="998" ht="13.5" customHeight="1"/>
    <row r="999" ht="13.5" customHeight="1"/>
    <row r="1000" ht="13.5" customHeight="1"/>
  </sheetData>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1000"/>
  <sheetViews>
    <sheetView workbookViewId="0"/>
  </sheetViews>
  <sheetFormatPr defaultColWidth="12.58203125" defaultRowHeight="15" customHeight="1"/>
  <cols>
    <col min="1" max="1" width="22" customWidth="1"/>
    <col min="2" max="2" width="27.33203125" customWidth="1"/>
    <col min="3" max="3" width="20.33203125" customWidth="1"/>
    <col min="4" max="4" width="7.5" customWidth="1"/>
    <col min="5" max="5" width="13.75" customWidth="1"/>
    <col min="6" max="6" width="12.75" customWidth="1"/>
    <col min="7" max="7" width="13.08203125" customWidth="1"/>
    <col min="8" max="8" width="16.25" customWidth="1"/>
    <col min="9" max="9" width="13.25" customWidth="1"/>
    <col min="10" max="10" width="17.5" customWidth="1"/>
    <col min="11" max="11" width="8.58203125" hidden="1" customWidth="1"/>
    <col min="12" max="12" width="63.83203125" customWidth="1"/>
    <col min="13" max="30" width="8.58203125" customWidth="1"/>
  </cols>
  <sheetData>
    <row r="1" spans="1:12" ht="13.5" customHeight="1">
      <c r="A1" s="14" t="s">
        <v>1013</v>
      </c>
      <c r="B1" s="14" t="s">
        <v>1014</v>
      </c>
      <c r="C1" s="15" t="s">
        <v>1015</v>
      </c>
      <c r="D1" s="15" t="s">
        <v>1028</v>
      </c>
      <c r="E1" s="16" t="s">
        <v>1016</v>
      </c>
      <c r="F1" s="17" t="s">
        <v>1017</v>
      </c>
      <c r="G1" s="15" t="s">
        <v>1018</v>
      </c>
      <c r="H1" s="15" t="s">
        <v>1029</v>
      </c>
      <c r="I1" s="18" t="s">
        <v>1019</v>
      </c>
      <c r="J1" s="17" t="s">
        <v>1030</v>
      </c>
      <c r="K1" s="19" t="s">
        <v>1020</v>
      </c>
      <c r="L1" s="15" t="s">
        <v>1031</v>
      </c>
    </row>
    <row r="2" spans="1:12" ht="13.5" customHeight="1">
      <c r="A2" s="20" t="s">
        <v>26</v>
      </c>
      <c r="B2" s="21">
        <f>COUNTA('Hàng hải và đường thủy Ko PMNV'!B:B)-1</f>
        <v>89</v>
      </c>
      <c r="C2" s="22" t="e">
        <f>COUNTIF(#REF!,A2)</f>
        <v>#REF!</v>
      </c>
      <c r="D2" s="22" t="e">
        <f>COUNTIFS(#REF!,A2,#REF!,"Trùng")</f>
        <v>#REF!</v>
      </c>
      <c r="E2" s="23" t="e">
        <f>COUNTIFS(#REF!,A2,#REF!,"&lt;&gt;",#REF!,"&lt;&gt;Trùng")</f>
        <v>#REF!</v>
      </c>
      <c r="F2" s="24" t="e">
        <f t="shared" ref="F2:F7" si="0">C2-D2</f>
        <v>#REF!</v>
      </c>
      <c r="G2" s="22">
        <v>33</v>
      </c>
      <c r="H2" s="22" t="e">
        <f>COUNTIFS(#REF!,A2,#REF!,"&lt;&gt;",#REF!,"&lt;&gt;Trùng")</f>
        <v>#REF!</v>
      </c>
      <c r="I2" s="25" t="e">
        <f t="shared" ref="I2:I7" si="1">F2-H2</f>
        <v>#REF!</v>
      </c>
      <c r="J2" s="24" t="e">
        <f>COUNTIFS(#REF!,A2,#REF!,"",#REF!,"&lt;&gt;Trùng")</f>
        <v>#REF!</v>
      </c>
      <c r="K2" s="19" t="e">
        <f t="shared" ref="K2:K8" si="2">F2-E2</f>
        <v>#REF!</v>
      </c>
    </row>
    <row r="3" spans="1:12" ht="13.5" customHeight="1">
      <c r="A3" s="20" t="s">
        <v>62</v>
      </c>
      <c r="B3" s="21">
        <f>COUNTA('Đường Sắt KO PMNV'!B:B)-1</f>
        <v>7</v>
      </c>
      <c r="C3" s="22" t="e">
        <f>COUNTIF(#REF!,A3)</f>
        <v>#REF!</v>
      </c>
      <c r="D3" s="22" t="e">
        <f>COUNTIFS(#REF!,A3,#REF!,"Trùng")</f>
        <v>#REF!</v>
      </c>
      <c r="E3" s="23" t="e">
        <f>COUNTIFS(#REF!,A3,#REF!,"&lt;&gt;",#REF!,"&lt;&gt;Trùng")</f>
        <v>#REF!</v>
      </c>
      <c r="F3" s="24" t="e">
        <f t="shared" si="0"/>
        <v>#REF!</v>
      </c>
      <c r="G3" s="22">
        <v>12</v>
      </c>
      <c r="H3" s="22" t="e">
        <f>COUNTIFS(#REF!,A3,#REF!,"&lt;&gt;",#REF!,"&lt;&gt;Trùng")</f>
        <v>#REF!</v>
      </c>
      <c r="I3" s="25" t="e">
        <f t="shared" si="1"/>
        <v>#REF!</v>
      </c>
      <c r="J3" s="24" t="e">
        <f>COUNTIFS(#REF!,A3,#REF!,"",#REF!,"&lt;&gt;Trùng")</f>
        <v>#REF!</v>
      </c>
      <c r="K3" s="19" t="e">
        <f t="shared" si="2"/>
        <v>#REF!</v>
      </c>
    </row>
    <row r="4" spans="1:12" ht="13.5" customHeight="1">
      <c r="A4" s="20" t="s">
        <v>18</v>
      </c>
      <c r="B4" s="21">
        <f>COUNTA('Đăng Kiểm KO PMNV'!B:B)-1</f>
        <v>45</v>
      </c>
      <c r="C4" s="22" t="e">
        <f>COUNTIF(#REF!,A4)</f>
        <v>#REF!</v>
      </c>
      <c r="D4" s="22" t="e">
        <f>COUNTIFS(#REF!,A4,#REF!,"Trùng")</f>
        <v>#REF!</v>
      </c>
      <c r="E4" s="23" t="e">
        <f>COUNTIFS(#REF!,A4,#REF!,"&lt;&gt;",#REF!,"&lt;&gt;Trùng")</f>
        <v>#REF!</v>
      </c>
      <c r="F4" s="24" t="e">
        <f t="shared" si="0"/>
        <v>#REF!</v>
      </c>
      <c r="G4" s="22">
        <v>22</v>
      </c>
      <c r="H4" s="22" t="e">
        <f>COUNTIFS(#REF!,A4,#REF!,"&lt;&gt;",#REF!,"&lt;&gt;Trùng")</f>
        <v>#REF!</v>
      </c>
      <c r="I4" s="25" t="e">
        <f t="shared" si="1"/>
        <v>#REF!</v>
      </c>
      <c r="J4" s="24" t="e">
        <f>COUNTIFS(#REF!,A4,#REF!,"",#REF!,"&lt;&gt;Trùng")</f>
        <v>#REF!</v>
      </c>
      <c r="K4" s="19" t="e">
        <f t="shared" si="2"/>
        <v>#REF!</v>
      </c>
    </row>
    <row r="5" spans="1:12" ht="13.5" customHeight="1">
      <c r="A5" s="4" t="s">
        <v>1021</v>
      </c>
      <c r="B5" s="21">
        <f>COUNTA(#REF!)-1</f>
        <v>0</v>
      </c>
      <c r="C5" s="22" t="e">
        <f>COUNTIF(#REF!,A5)</f>
        <v>#REF!</v>
      </c>
      <c r="D5" s="22" t="e">
        <f>COUNTIFS(#REF!,A5,#REF!,"Trùng")</f>
        <v>#REF!</v>
      </c>
      <c r="E5" s="23" t="e">
        <f>COUNTIFS(#REF!,A5,#REF!,"&lt;&gt;",#REF!,"&lt;&gt;Trùng")</f>
        <v>#REF!</v>
      </c>
      <c r="F5" s="24" t="e">
        <f t="shared" si="0"/>
        <v>#REF!</v>
      </c>
      <c r="G5" s="22">
        <v>32</v>
      </c>
      <c r="H5" s="22" t="e">
        <f>COUNTIFS(#REF!,A5,#REF!,"&lt;&gt;",#REF!,"&lt;&gt;Trùng")</f>
        <v>#REF!</v>
      </c>
      <c r="I5" s="25" t="e">
        <f t="shared" si="1"/>
        <v>#REF!</v>
      </c>
      <c r="J5" s="24" t="e">
        <f>COUNTIFS(#REF!,A5,#REF!,"",#REF!,"&lt;&gt;Trùng")</f>
        <v>#REF!</v>
      </c>
      <c r="K5" s="19" t="e">
        <f t="shared" si="2"/>
        <v>#REF!</v>
      </c>
    </row>
    <row r="6" spans="1:12" ht="13.5" customHeight="1">
      <c r="A6" s="20" t="s">
        <v>453</v>
      </c>
      <c r="B6" s="21">
        <f>COUNTA('Cục Hàng Không'!B:B)-1</f>
        <v>84</v>
      </c>
      <c r="C6" s="22" t="e">
        <f>COUNTIF(#REF!,A6)</f>
        <v>#REF!</v>
      </c>
      <c r="D6" s="22" t="e">
        <f>COUNTIFS(#REF!,A6,#REF!,"Trùng")</f>
        <v>#REF!</v>
      </c>
      <c r="E6" s="23" t="e">
        <f>COUNTIFS(#REF!,A6,#REF!,"&lt;&gt;",#REF!,"&lt;&gt;Trùng")</f>
        <v>#REF!</v>
      </c>
      <c r="F6" s="24" t="e">
        <f t="shared" si="0"/>
        <v>#REF!</v>
      </c>
      <c r="G6" s="22">
        <v>6</v>
      </c>
      <c r="H6" s="22" t="e">
        <f>COUNTIFS(#REF!,A6,#REF!,"&lt;&gt;",#REF!,"&lt;&gt;Trùng")</f>
        <v>#REF!</v>
      </c>
      <c r="I6" s="25" t="e">
        <f t="shared" si="1"/>
        <v>#REF!</v>
      </c>
      <c r="J6" s="24" t="e">
        <f>COUNTIFS(#REF!,A6,#REF!,"",#REF!,"&lt;&gt;Trùng")</f>
        <v>#REF!</v>
      </c>
      <c r="K6" s="19" t="e">
        <f t="shared" si="2"/>
        <v>#REF!</v>
      </c>
    </row>
    <row r="7" spans="1:12" ht="13.5" customHeight="1">
      <c r="A7" s="20" t="s">
        <v>232</v>
      </c>
      <c r="B7" s="21">
        <f>COUNTA('Cục Đường Bộ'!B:B)-1</f>
        <v>9</v>
      </c>
      <c r="C7" s="22" t="e">
        <f>COUNTIF(#REF!,A7)</f>
        <v>#REF!</v>
      </c>
      <c r="D7" s="22" t="e">
        <f>COUNTIFS(#REF!,A7,#REF!,"Trùng")</f>
        <v>#REF!</v>
      </c>
      <c r="E7" s="23" t="e">
        <f>COUNTIFS(#REF!,A7,#REF!,"&lt;&gt;",#REF!,"&lt;&gt;Trùng")</f>
        <v>#REF!</v>
      </c>
      <c r="F7" s="24" t="e">
        <f t="shared" si="0"/>
        <v>#REF!</v>
      </c>
      <c r="G7" s="22">
        <v>9</v>
      </c>
      <c r="H7" s="22" t="e">
        <f>COUNTIFS(#REF!,A7,#REF!,"&lt;&gt;",#REF!,"&lt;&gt;Trùng")</f>
        <v>#REF!</v>
      </c>
      <c r="I7" s="25" t="e">
        <f t="shared" si="1"/>
        <v>#REF!</v>
      </c>
      <c r="J7" s="24" t="e">
        <f>COUNTIFS(#REF!,A7,#REF!,"",#REF!,"&lt;&gt;Trùng")</f>
        <v>#REF!</v>
      </c>
      <c r="K7" s="19" t="e">
        <f t="shared" si="2"/>
        <v>#REF!</v>
      </c>
    </row>
    <row r="8" spans="1:12" ht="13.5" customHeight="1">
      <c r="A8" s="21"/>
      <c r="B8" s="21">
        <f t="shared" ref="B8:J8" si="3">SUM(B2:B7)</f>
        <v>234</v>
      </c>
      <c r="C8" s="21" t="e">
        <f t="shared" si="3"/>
        <v>#REF!</v>
      </c>
      <c r="D8" s="21" t="e">
        <f t="shared" si="3"/>
        <v>#REF!</v>
      </c>
      <c r="E8" s="21" t="e">
        <f t="shared" si="3"/>
        <v>#REF!</v>
      </c>
      <c r="F8" s="28" t="e">
        <f t="shared" si="3"/>
        <v>#REF!</v>
      </c>
      <c r="G8" s="21">
        <f t="shared" si="3"/>
        <v>114</v>
      </c>
      <c r="H8" s="21" t="e">
        <f t="shared" si="3"/>
        <v>#REF!</v>
      </c>
      <c r="I8" s="29" t="e">
        <f t="shared" si="3"/>
        <v>#REF!</v>
      </c>
      <c r="J8" s="28" t="e">
        <f t="shared" si="3"/>
        <v>#REF!</v>
      </c>
      <c r="K8" s="19" t="e">
        <f t="shared" si="2"/>
        <v>#REF!</v>
      </c>
    </row>
    <row r="9" spans="1:12" ht="13.5" customHeight="1"/>
    <row r="10" spans="1:12" ht="13.5" customHeight="1">
      <c r="A10" s="19" t="s">
        <v>1022</v>
      </c>
    </row>
    <row r="11" spans="1:12" ht="13.5" customHeight="1">
      <c r="A11" s="30" t="s">
        <v>73</v>
      </c>
      <c r="B11" s="4" t="s">
        <v>62</v>
      </c>
    </row>
    <row r="12" spans="1:12" ht="13.5" customHeight="1">
      <c r="A12" s="30" t="s">
        <v>69</v>
      </c>
      <c r="B12" s="4" t="s">
        <v>62</v>
      </c>
    </row>
    <row r="13" spans="1:12" ht="13.5" customHeight="1">
      <c r="A13" s="30" t="s">
        <v>66</v>
      </c>
      <c r="B13" s="4" t="s">
        <v>62</v>
      </c>
    </row>
    <row r="14" spans="1:12" ht="13.5" customHeight="1">
      <c r="A14" s="30" t="s">
        <v>63</v>
      </c>
      <c r="B14" s="4" t="s">
        <v>62</v>
      </c>
    </row>
    <row r="15" spans="1:12" ht="13.5" customHeight="1">
      <c r="A15" s="30" t="s">
        <v>58</v>
      </c>
      <c r="B15" s="4" t="s">
        <v>62</v>
      </c>
    </row>
    <row r="16" spans="1:12" ht="13.5" customHeight="1">
      <c r="A16" s="30" t="s">
        <v>1023</v>
      </c>
      <c r="B16" s="19" t="s">
        <v>1024</v>
      </c>
    </row>
    <row r="17" spans="1:2" ht="13.5" customHeight="1">
      <c r="A17" s="30" t="s">
        <v>576</v>
      </c>
      <c r="B17" s="19" t="s">
        <v>1024</v>
      </c>
    </row>
    <row r="18" spans="1:2" ht="13.5" customHeight="1">
      <c r="A18" s="30" t="s">
        <v>1025</v>
      </c>
      <c r="B18" s="19" t="s">
        <v>1024</v>
      </c>
    </row>
    <row r="19" spans="1:2" ht="13.5" customHeight="1">
      <c r="A19" s="30" t="s">
        <v>1026</v>
      </c>
      <c r="B19" s="19" t="s">
        <v>1024</v>
      </c>
    </row>
    <row r="20" spans="1:2" ht="13.5" customHeight="1">
      <c r="A20" s="30" t="s">
        <v>651</v>
      </c>
      <c r="B20" s="19" t="s">
        <v>1027</v>
      </c>
    </row>
    <row r="21" spans="1:2" ht="13.5" customHeight="1">
      <c r="A21" s="30" t="s">
        <v>648</v>
      </c>
      <c r="B21" s="19" t="s">
        <v>1027</v>
      </c>
    </row>
    <row r="22" spans="1:2" ht="13.5" customHeight="1"/>
    <row r="23" spans="1:2" ht="13.5" customHeight="1"/>
    <row r="24" spans="1:2" ht="13.5" customHeight="1"/>
    <row r="25" spans="1:2" ht="13.5" customHeight="1"/>
    <row r="26" spans="1:2" ht="13.5" customHeight="1"/>
    <row r="27" spans="1:2" ht="13.5" customHeight="1"/>
    <row r="28" spans="1:2" ht="13.5" customHeight="1"/>
    <row r="29" spans="1:2" ht="13.5" customHeight="1"/>
    <row r="30" spans="1:2" ht="13.5" customHeight="1"/>
    <row r="31" spans="1:2" ht="13.5" customHeight="1"/>
    <row r="32" spans="1:2" ht="13.5" customHeight="1"/>
    <row r="33" ht="13.5" customHeight="1"/>
    <row r="34" ht="13.5" customHeight="1"/>
    <row r="35" ht="13.5" customHeight="1"/>
    <row r="36" ht="13.5" customHeight="1"/>
    <row r="37" ht="13.5" customHeight="1"/>
    <row r="38" ht="13.5" customHeight="1"/>
    <row r="39" ht="13.5" customHeight="1"/>
    <row r="40" ht="13.5" customHeight="1"/>
    <row r="41" ht="13.5" customHeight="1"/>
    <row r="42" ht="13.5" customHeight="1"/>
    <row r="43" ht="13.5" customHeight="1"/>
    <row r="44" ht="13.5" customHeight="1"/>
    <row r="45" ht="13.5" customHeight="1"/>
    <row r="46" ht="13.5" customHeight="1"/>
    <row r="47" ht="13.5" customHeight="1"/>
    <row r="48" ht="13.5" customHeight="1"/>
    <row r="49" ht="13.5" customHeight="1"/>
    <row r="50" ht="13.5" customHeight="1"/>
    <row r="51" ht="13.5" customHeight="1"/>
    <row r="52" ht="13.5" customHeight="1"/>
    <row r="53" ht="13.5" customHeight="1"/>
    <row r="54" ht="13.5" customHeight="1"/>
    <row r="55" ht="13.5" customHeight="1"/>
    <row r="56" ht="13.5" customHeight="1"/>
    <row r="57" ht="13.5" customHeight="1"/>
    <row r="58" ht="13.5" customHeight="1"/>
    <row r="59" ht="13.5" customHeight="1"/>
    <row r="60" ht="13.5" customHeight="1"/>
    <row r="61" ht="13.5" customHeight="1"/>
    <row r="62" ht="13.5" customHeight="1"/>
    <row r="63" ht="13.5" customHeight="1"/>
    <row r="64"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row r="78" ht="13.5" customHeight="1"/>
    <row r="79" ht="13.5" customHeight="1"/>
    <row r="80"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ht="13.5" customHeight="1"/>
    <row r="114" ht="13.5" customHeight="1"/>
    <row r="115" ht="13.5" customHeight="1"/>
    <row r="116" ht="13.5" customHeight="1"/>
    <row r="117" ht="13.5" customHeight="1"/>
    <row r="118" ht="13.5" customHeight="1"/>
    <row r="119" ht="13.5" customHeight="1"/>
    <row r="120" ht="13.5" customHeight="1"/>
    <row r="121" ht="13.5" customHeight="1"/>
    <row r="122" ht="13.5" customHeight="1"/>
    <row r="123" ht="13.5" customHeight="1"/>
    <row r="124" ht="13.5" customHeight="1"/>
    <row r="125" ht="13.5" customHeight="1"/>
    <row r="126" ht="13.5" customHeight="1"/>
    <row r="127" ht="13.5" customHeight="1"/>
    <row r="128" ht="13.5" customHeight="1"/>
    <row r="129" ht="13.5" customHeight="1"/>
    <row r="130" ht="13.5" customHeight="1"/>
    <row r="131" ht="13.5" customHeight="1"/>
    <row r="132" ht="13.5" customHeight="1"/>
    <row r="133" ht="13.5" customHeight="1"/>
    <row r="134" ht="13.5" customHeight="1"/>
    <row r="135"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row r="156" ht="13.5" customHeight="1"/>
    <row r="157" ht="13.5" customHeight="1"/>
    <row r="158" ht="13.5" customHeight="1"/>
    <row r="159" ht="13.5" customHeight="1"/>
    <row r="160" ht="13.5" customHeight="1"/>
    <row r="161" ht="13.5" customHeight="1"/>
    <row r="162" ht="13.5" customHeight="1"/>
    <row r="163" ht="13.5" customHeight="1"/>
    <row r="164" ht="13.5" customHeight="1"/>
    <row r="165" ht="13.5" customHeight="1"/>
    <row r="166" ht="13.5" customHeight="1"/>
    <row r="167" ht="13.5" customHeight="1"/>
    <row r="168" ht="13.5" customHeight="1"/>
    <row r="169" ht="13.5" customHeight="1"/>
    <row r="170" ht="13.5" customHeight="1"/>
    <row r="171" ht="13.5" customHeight="1"/>
    <row r="172" ht="13.5" customHeight="1"/>
    <row r="173" ht="13.5" customHeight="1"/>
    <row r="174" ht="13.5" customHeight="1"/>
    <row r="175" ht="13.5" customHeight="1"/>
    <row r="176" ht="13.5" customHeight="1"/>
    <row r="177" ht="13.5" customHeight="1"/>
    <row r="178" ht="13.5" customHeight="1"/>
    <row r="179" ht="13.5" customHeight="1"/>
    <row r="180" ht="13.5" customHeight="1"/>
    <row r="181" ht="13.5" customHeight="1"/>
    <row r="182" ht="13.5" customHeight="1"/>
    <row r="183" ht="13.5" customHeight="1"/>
    <row r="184" ht="13.5" customHeight="1"/>
    <row r="185" ht="13.5" customHeight="1"/>
    <row r="186" ht="13.5" customHeight="1"/>
    <row r="187" ht="13.5" customHeight="1"/>
    <row r="188" ht="13.5" customHeight="1"/>
    <row r="189" ht="13.5" customHeight="1"/>
    <row r="190" ht="13.5" customHeight="1"/>
    <row r="191" ht="13.5" customHeight="1"/>
    <row r="192" ht="13.5" customHeight="1"/>
    <row r="193" ht="13.5" customHeight="1"/>
    <row r="194" ht="13.5" customHeight="1"/>
    <row r="195" ht="13.5" customHeight="1"/>
    <row r="196" ht="13.5" customHeight="1"/>
    <row r="197" ht="13.5" customHeight="1"/>
    <row r="198" ht="13.5" customHeight="1"/>
    <row r="199" ht="13.5" customHeight="1"/>
    <row r="200" ht="13.5" customHeight="1"/>
    <row r="201" ht="13.5" customHeight="1"/>
    <row r="202" ht="13.5" customHeight="1"/>
    <row r="203" ht="13.5" customHeight="1"/>
    <row r="204" ht="13.5" customHeight="1"/>
    <row r="205" ht="13.5" customHeight="1"/>
    <row r="206" ht="13.5" customHeight="1"/>
    <row r="207" ht="13.5" customHeight="1"/>
    <row r="208" ht="13.5" customHeight="1"/>
    <row r="209" ht="13.5" customHeight="1"/>
    <row r="210" ht="13.5" customHeight="1"/>
    <row r="211" ht="13.5" customHeight="1"/>
    <row r="212" ht="13.5" customHeight="1"/>
    <row r="213" ht="13.5" customHeight="1"/>
    <row r="214" ht="13.5" customHeight="1"/>
    <row r="215" ht="13.5" customHeight="1"/>
    <row r="216" ht="13.5" customHeight="1"/>
    <row r="217" ht="13.5" customHeight="1"/>
    <row r="218" ht="13.5" customHeight="1"/>
    <row r="219" ht="13.5" customHeight="1"/>
    <row r="220" ht="13.5" customHeight="1"/>
    <row r="221" ht="13.5" customHeight="1"/>
    <row r="222" ht="13.5" customHeight="1"/>
    <row r="223" ht="13.5" customHeight="1"/>
    <row r="224" ht="13.5" customHeight="1"/>
    <row r="225" ht="13.5" customHeight="1"/>
    <row r="226" ht="13.5" customHeight="1"/>
    <row r="227" ht="13.5" customHeight="1"/>
    <row r="228" ht="13.5" customHeight="1"/>
    <row r="229" ht="13.5" customHeight="1"/>
    <row r="230" ht="13.5" customHeight="1"/>
    <row r="231" ht="13.5" customHeight="1"/>
    <row r="232" ht="13.5" customHeight="1"/>
    <row r="233" ht="13.5" customHeight="1"/>
    <row r="234" ht="13.5" customHeight="1"/>
    <row r="235" ht="13.5" customHeight="1"/>
    <row r="236" ht="13.5" customHeight="1"/>
    <row r="237" ht="13.5" customHeight="1"/>
    <row r="238" ht="13.5" customHeight="1"/>
    <row r="239" ht="13.5" customHeight="1"/>
    <row r="240" ht="13.5" customHeight="1"/>
    <row r="241" ht="13.5" customHeight="1"/>
    <row r="242" ht="13.5" customHeight="1"/>
    <row r="243" ht="13.5" customHeight="1"/>
    <row r="244" ht="13.5" customHeight="1"/>
    <row r="245" ht="13.5" customHeight="1"/>
    <row r="246" ht="13.5" customHeight="1"/>
    <row r="247" ht="13.5" customHeight="1"/>
    <row r="248" ht="13.5" customHeight="1"/>
    <row r="249" ht="13.5" customHeight="1"/>
    <row r="250" ht="13.5" customHeight="1"/>
    <row r="251" ht="13.5" customHeight="1"/>
    <row r="252" ht="13.5" customHeight="1"/>
    <row r="253" ht="13.5" customHeight="1"/>
    <row r="254" ht="13.5" customHeight="1"/>
    <row r="255" ht="13.5" customHeight="1"/>
    <row r="256" ht="13.5" customHeight="1"/>
    <row r="257" ht="13.5" customHeight="1"/>
    <row r="258" ht="13.5" customHeight="1"/>
    <row r="259" ht="13.5" customHeight="1"/>
    <row r="260" ht="13.5" customHeight="1"/>
    <row r="261" ht="13.5" customHeight="1"/>
    <row r="262" ht="13.5" customHeight="1"/>
    <row r="263" ht="13.5" customHeight="1"/>
    <row r="264" ht="13.5" customHeight="1"/>
    <row r="265" ht="13.5" customHeight="1"/>
    <row r="266" ht="13.5" customHeight="1"/>
    <row r="267" ht="13.5" customHeight="1"/>
    <row r="268" ht="13.5" customHeight="1"/>
    <row r="269" ht="13.5" customHeight="1"/>
    <row r="270" ht="13.5" customHeight="1"/>
    <row r="271" ht="13.5" customHeight="1"/>
    <row r="272" ht="13.5" customHeight="1"/>
    <row r="273" ht="13.5" customHeight="1"/>
    <row r="274" ht="13.5" customHeight="1"/>
    <row r="275" ht="13.5" customHeight="1"/>
    <row r="276" ht="13.5" customHeight="1"/>
    <row r="277" ht="13.5" customHeight="1"/>
    <row r="278" ht="13.5" customHeight="1"/>
    <row r="279" ht="13.5" customHeight="1"/>
    <row r="280" ht="13.5" customHeight="1"/>
    <row r="281" ht="13.5" customHeight="1"/>
    <row r="282" ht="13.5" customHeight="1"/>
    <row r="283" ht="13.5" customHeight="1"/>
    <row r="284" ht="13.5" customHeight="1"/>
    <row r="285" ht="13.5" customHeight="1"/>
    <row r="286" ht="13.5" customHeight="1"/>
    <row r="287" ht="13.5" customHeight="1"/>
    <row r="288" ht="13.5" customHeight="1"/>
    <row r="289" ht="13.5" customHeight="1"/>
    <row r="290" ht="13.5" customHeight="1"/>
    <row r="291" ht="13.5" customHeight="1"/>
    <row r="292" ht="13.5" customHeight="1"/>
    <row r="293" ht="13.5" customHeight="1"/>
    <row r="294" ht="13.5" customHeight="1"/>
    <row r="295" ht="13.5" customHeight="1"/>
    <row r="296" ht="13.5" customHeight="1"/>
    <row r="297" ht="13.5" customHeight="1"/>
    <row r="298" ht="13.5" customHeight="1"/>
    <row r="299" ht="13.5" customHeight="1"/>
    <row r="300" ht="13.5" customHeight="1"/>
    <row r="301" ht="13.5" customHeight="1"/>
    <row r="302" ht="13.5" customHeight="1"/>
    <row r="303" ht="13.5" customHeight="1"/>
    <row r="304" ht="13.5" customHeight="1"/>
    <row r="305" ht="13.5" customHeight="1"/>
    <row r="306" ht="13.5" customHeight="1"/>
    <row r="307" ht="13.5" customHeight="1"/>
    <row r="308" ht="13.5" customHeight="1"/>
    <row r="309" ht="13.5" customHeight="1"/>
    <row r="310" ht="13.5" customHeight="1"/>
    <row r="311" ht="13.5" customHeight="1"/>
    <row r="312" ht="13.5" customHeight="1"/>
    <row r="313" ht="13.5" customHeight="1"/>
    <row r="314" ht="13.5" customHeight="1"/>
    <row r="315" ht="13.5" customHeight="1"/>
    <row r="316" ht="13.5" customHeight="1"/>
    <row r="317" ht="13.5" customHeight="1"/>
    <row r="318" ht="13.5" customHeight="1"/>
    <row r="319" ht="13.5" customHeight="1"/>
    <row r="320" ht="13.5" customHeight="1"/>
    <row r="321" ht="13.5" customHeight="1"/>
    <row r="322" ht="13.5" customHeight="1"/>
    <row r="323" ht="13.5" customHeight="1"/>
    <row r="324" ht="13.5" customHeight="1"/>
    <row r="325" ht="13.5" customHeight="1"/>
    <row r="326" ht="13.5" customHeight="1"/>
    <row r="327" ht="13.5" customHeight="1"/>
    <row r="328" ht="13.5" customHeight="1"/>
    <row r="329" ht="13.5" customHeight="1"/>
    <row r="330" ht="13.5" customHeight="1"/>
    <row r="331" ht="13.5" customHeight="1"/>
    <row r="332" ht="13.5" customHeight="1"/>
    <row r="333" ht="13.5" customHeight="1"/>
    <row r="334" ht="13.5" customHeight="1"/>
    <row r="335" ht="13.5" customHeight="1"/>
    <row r="336" ht="13.5" customHeight="1"/>
    <row r="337" ht="13.5" customHeight="1"/>
    <row r="338" ht="13.5" customHeight="1"/>
    <row r="339" ht="13.5" customHeight="1"/>
    <row r="340" ht="13.5" customHeight="1"/>
    <row r="341" ht="13.5" customHeight="1"/>
    <row r="342" ht="13.5" customHeight="1"/>
    <row r="343" ht="13.5" customHeight="1"/>
    <row r="344" ht="13.5" customHeight="1"/>
    <row r="345" ht="13.5" customHeight="1"/>
    <row r="346" ht="13.5" customHeight="1"/>
    <row r="347" ht="13.5" customHeight="1"/>
    <row r="348" ht="13.5" customHeight="1"/>
    <row r="349" ht="13.5" customHeight="1"/>
    <row r="350" ht="13.5" customHeight="1"/>
    <row r="351" ht="13.5" customHeight="1"/>
    <row r="352" ht="13.5" customHeight="1"/>
    <row r="353" ht="13.5" customHeight="1"/>
    <row r="354" ht="13.5" customHeight="1"/>
    <row r="355" ht="13.5" customHeight="1"/>
    <row r="356" ht="13.5" customHeight="1"/>
    <row r="357" ht="13.5" customHeight="1"/>
    <row r="358" ht="13.5" customHeight="1"/>
    <row r="359" ht="13.5" customHeight="1"/>
    <row r="360" ht="13.5" customHeight="1"/>
    <row r="361" ht="13.5" customHeight="1"/>
    <row r="362" ht="13.5" customHeight="1"/>
    <row r="363" ht="13.5" customHeight="1"/>
    <row r="364" ht="13.5" customHeight="1"/>
    <row r="365" ht="13.5" customHeight="1"/>
    <row r="366" ht="13.5" customHeight="1"/>
    <row r="367" ht="13.5" customHeight="1"/>
    <row r="368" ht="13.5" customHeight="1"/>
    <row r="369" ht="13.5" customHeight="1"/>
    <row r="370" ht="13.5" customHeight="1"/>
    <row r="371" ht="13.5" customHeight="1"/>
    <row r="372" ht="13.5" customHeight="1"/>
    <row r="373" ht="13.5" customHeight="1"/>
    <row r="374" ht="13.5" customHeight="1"/>
    <row r="375" ht="13.5" customHeight="1"/>
    <row r="376" ht="13.5" customHeight="1"/>
    <row r="377" ht="13.5" customHeight="1"/>
    <row r="378" ht="13.5" customHeight="1"/>
    <row r="379" ht="13.5" customHeight="1"/>
    <row r="380" ht="13.5" customHeight="1"/>
    <row r="381" ht="13.5" customHeight="1"/>
    <row r="382" ht="13.5" customHeight="1"/>
    <row r="383" ht="13.5" customHeight="1"/>
    <row r="384" ht="13.5" customHeight="1"/>
    <row r="385" ht="13.5" customHeight="1"/>
    <row r="386" ht="13.5" customHeight="1"/>
    <row r="387" ht="13.5" customHeight="1"/>
    <row r="388" ht="13.5" customHeight="1"/>
    <row r="389" ht="13.5" customHeight="1"/>
    <row r="390" ht="13.5" customHeight="1"/>
    <row r="391" ht="13.5" customHeight="1"/>
    <row r="392" ht="13.5" customHeight="1"/>
    <row r="393" ht="13.5" customHeight="1"/>
    <row r="394" ht="13.5" customHeight="1"/>
    <row r="395" ht="13.5" customHeight="1"/>
    <row r="396" ht="13.5" customHeight="1"/>
    <row r="397" ht="13.5" customHeight="1"/>
    <row r="398" ht="13.5" customHeight="1"/>
    <row r="399" ht="13.5" customHeight="1"/>
    <row r="400" ht="13.5" customHeight="1"/>
    <row r="401" ht="13.5" customHeight="1"/>
    <row r="402" ht="13.5" customHeight="1"/>
    <row r="403" ht="13.5" customHeight="1"/>
    <row r="404" ht="13.5" customHeight="1"/>
    <row r="405" ht="13.5" customHeight="1"/>
    <row r="406" ht="13.5" customHeight="1"/>
    <row r="407" ht="13.5" customHeight="1"/>
    <row r="408" ht="13.5" customHeight="1"/>
    <row r="409" ht="13.5" customHeight="1"/>
    <row r="410" ht="13.5" customHeight="1"/>
    <row r="411" ht="13.5" customHeight="1"/>
    <row r="412" ht="13.5" customHeight="1"/>
    <row r="413" ht="13.5" customHeight="1"/>
    <row r="414" ht="13.5" customHeight="1"/>
    <row r="415" ht="13.5" customHeight="1"/>
    <row r="416" ht="13.5" customHeight="1"/>
    <row r="417" ht="13.5" customHeight="1"/>
    <row r="418" ht="13.5" customHeight="1"/>
    <row r="419" ht="13.5" customHeight="1"/>
    <row r="420" ht="13.5" customHeight="1"/>
    <row r="421" ht="13.5" customHeight="1"/>
    <row r="422" ht="13.5" customHeight="1"/>
    <row r="423" ht="13.5" customHeight="1"/>
    <row r="424" ht="13.5" customHeight="1"/>
    <row r="425" ht="13.5" customHeight="1"/>
    <row r="426" ht="13.5" customHeight="1"/>
    <row r="427" ht="13.5" customHeight="1"/>
    <row r="428" ht="13.5" customHeight="1"/>
    <row r="429" ht="13.5" customHeight="1"/>
    <row r="430" ht="13.5" customHeight="1"/>
    <row r="431" ht="13.5" customHeight="1"/>
    <row r="432" ht="13.5" customHeight="1"/>
    <row r="433" ht="13.5" customHeight="1"/>
    <row r="434" ht="13.5" customHeight="1"/>
    <row r="435" ht="13.5" customHeight="1"/>
    <row r="436" ht="13.5" customHeight="1"/>
    <row r="437" ht="13.5" customHeight="1"/>
    <row r="438" ht="13.5" customHeight="1"/>
    <row r="439" ht="13.5" customHeight="1"/>
    <row r="440" ht="13.5" customHeight="1"/>
    <row r="441" ht="13.5" customHeight="1"/>
    <row r="442" ht="13.5" customHeight="1"/>
    <row r="443" ht="13.5" customHeight="1"/>
    <row r="444" ht="13.5" customHeight="1"/>
    <row r="445" ht="13.5" customHeight="1"/>
    <row r="446" ht="13.5" customHeight="1"/>
    <row r="447" ht="13.5" customHeight="1"/>
    <row r="448" ht="13.5" customHeight="1"/>
    <row r="449" ht="13.5" customHeight="1"/>
    <row r="450" ht="13.5" customHeight="1"/>
    <row r="451" ht="13.5" customHeight="1"/>
    <row r="452" ht="13.5" customHeight="1"/>
    <row r="453" ht="13.5" customHeight="1"/>
    <row r="454" ht="13.5" customHeight="1"/>
    <row r="455" ht="13.5" customHeight="1"/>
    <row r="456" ht="13.5" customHeight="1"/>
    <row r="457" ht="13.5" customHeight="1"/>
    <row r="458" ht="13.5" customHeight="1"/>
    <row r="459" ht="13.5" customHeight="1"/>
    <row r="460" ht="13.5" customHeight="1"/>
    <row r="461" ht="13.5" customHeight="1"/>
    <row r="462" ht="13.5" customHeight="1"/>
    <row r="463" ht="13.5" customHeight="1"/>
    <row r="464" ht="13.5" customHeight="1"/>
    <row r="465" ht="13.5" customHeight="1"/>
    <row r="466" ht="13.5" customHeight="1"/>
    <row r="467" ht="13.5" customHeight="1"/>
    <row r="468" ht="13.5" customHeight="1"/>
    <row r="469" ht="13.5" customHeight="1"/>
    <row r="470" ht="13.5" customHeight="1"/>
    <row r="471" ht="13.5" customHeight="1"/>
    <row r="472" ht="13.5" customHeight="1"/>
    <row r="473" ht="13.5" customHeight="1"/>
    <row r="474" ht="13.5" customHeight="1"/>
    <row r="475" ht="13.5" customHeight="1"/>
    <row r="476" ht="13.5" customHeight="1"/>
    <row r="477" ht="13.5" customHeight="1"/>
    <row r="478" ht="13.5" customHeight="1"/>
    <row r="479" ht="13.5" customHeight="1"/>
    <row r="480" ht="13.5" customHeight="1"/>
    <row r="481" ht="13.5" customHeight="1"/>
    <row r="482" ht="13.5" customHeight="1"/>
    <row r="483" ht="13.5" customHeight="1"/>
    <row r="484" ht="13.5" customHeight="1"/>
    <row r="485" ht="13.5" customHeight="1"/>
    <row r="486" ht="13.5" customHeight="1"/>
    <row r="487" ht="13.5" customHeight="1"/>
    <row r="488" ht="13.5" customHeight="1"/>
    <row r="489" ht="13.5" customHeight="1"/>
    <row r="490" ht="13.5" customHeight="1"/>
    <row r="491" ht="13.5" customHeight="1"/>
    <row r="492" ht="13.5" customHeight="1"/>
    <row r="493" ht="13.5" customHeight="1"/>
    <row r="494" ht="13.5" customHeight="1"/>
    <row r="495" ht="13.5" customHeight="1"/>
    <row r="496" ht="13.5" customHeight="1"/>
    <row r="497" ht="13.5" customHeight="1"/>
    <row r="498" ht="13.5" customHeight="1"/>
    <row r="499" ht="13.5" customHeight="1"/>
    <row r="500" ht="13.5" customHeight="1"/>
    <row r="501" ht="13.5" customHeight="1"/>
    <row r="502" ht="13.5" customHeight="1"/>
    <row r="503" ht="13.5" customHeight="1"/>
    <row r="504" ht="13.5" customHeight="1"/>
    <row r="505" ht="13.5" customHeight="1"/>
    <row r="506" ht="13.5" customHeight="1"/>
    <row r="507" ht="13.5" customHeight="1"/>
    <row r="508" ht="13.5" customHeight="1"/>
    <row r="509" ht="13.5" customHeight="1"/>
    <row r="510" ht="13.5" customHeight="1"/>
    <row r="511" ht="13.5" customHeight="1"/>
    <row r="512" ht="13.5" customHeight="1"/>
    <row r="513" ht="13.5" customHeight="1"/>
    <row r="514" ht="13.5" customHeight="1"/>
    <row r="515" ht="13.5" customHeight="1"/>
    <row r="516" ht="13.5" customHeight="1"/>
    <row r="517" ht="13.5" customHeight="1"/>
    <row r="518" ht="13.5" customHeight="1"/>
    <row r="519" ht="13.5" customHeight="1"/>
    <row r="520" ht="13.5" customHeight="1"/>
    <row r="521" ht="13.5" customHeight="1"/>
    <row r="522" ht="13.5" customHeight="1"/>
    <row r="523" ht="13.5" customHeight="1"/>
    <row r="524" ht="13.5" customHeight="1"/>
    <row r="525" ht="13.5" customHeight="1"/>
    <row r="526" ht="13.5" customHeight="1"/>
    <row r="527" ht="13.5" customHeight="1"/>
    <row r="528" ht="13.5" customHeight="1"/>
    <row r="529" ht="13.5" customHeight="1"/>
    <row r="530" ht="13.5" customHeight="1"/>
    <row r="531" ht="13.5" customHeight="1"/>
    <row r="532" ht="13.5" customHeight="1"/>
    <row r="533" ht="13.5" customHeight="1"/>
    <row r="534" ht="13.5" customHeight="1"/>
    <row r="535" ht="13.5" customHeight="1"/>
    <row r="536" ht="13.5" customHeight="1"/>
    <row r="537" ht="13.5" customHeight="1"/>
    <row r="538" ht="13.5" customHeight="1"/>
    <row r="539" ht="13.5" customHeight="1"/>
    <row r="540" ht="13.5" customHeight="1"/>
    <row r="541" ht="13.5" customHeight="1"/>
    <row r="542" ht="13.5" customHeight="1"/>
    <row r="543" ht="13.5" customHeight="1"/>
    <row r="544" ht="13.5" customHeight="1"/>
    <row r="545" ht="13.5" customHeight="1"/>
    <row r="546" ht="13.5" customHeight="1"/>
    <row r="547" ht="13.5" customHeight="1"/>
    <row r="548" ht="13.5" customHeight="1"/>
    <row r="549" ht="13.5" customHeight="1"/>
    <row r="550" ht="13.5" customHeight="1"/>
    <row r="551" ht="13.5" customHeight="1"/>
    <row r="552" ht="13.5" customHeight="1"/>
    <row r="553" ht="13.5" customHeight="1"/>
    <row r="554" ht="13.5" customHeight="1"/>
    <row r="555" ht="13.5" customHeight="1"/>
    <row r="556" ht="13.5" customHeight="1"/>
    <row r="557" ht="13.5" customHeight="1"/>
    <row r="558" ht="13.5" customHeight="1"/>
    <row r="559" ht="13.5" customHeight="1"/>
    <row r="560" ht="13.5" customHeight="1"/>
    <row r="561" ht="13.5" customHeight="1"/>
    <row r="562" ht="13.5" customHeight="1"/>
    <row r="563" ht="13.5" customHeight="1"/>
    <row r="564" ht="13.5" customHeight="1"/>
    <row r="565" ht="13.5" customHeight="1"/>
    <row r="566" ht="13.5" customHeight="1"/>
    <row r="567" ht="13.5" customHeight="1"/>
    <row r="568" ht="13.5" customHeight="1"/>
    <row r="569" ht="13.5" customHeight="1"/>
    <row r="570" ht="13.5" customHeight="1"/>
    <row r="571" ht="13.5" customHeight="1"/>
    <row r="572" ht="13.5" customHeight="1"/>
    <row r="573" ht="13.5" customHeight="1"/>
    <row r="574" ht="13.5" customHeight="1"/>
    <row r="575" ht="13.5" customHeight="1"/>
    <row r="576" ht="13.5" customHeight="1"/>
    <row r="577" ht="13.5" customHeight="1"/>
    <row r="578" ht="13.5" customHeight="1"/>
    <row r="579" ht="13.5" customHeight="1"/>
    <row r="580" ht="13.5" customHeight="1"/>
    <row r="581" ht="13.5" customHeight="1"/>
    <row r="582" ht="13.5" customHeight="1"/>
    <row r="583" ht="13.5" customHeight="1"/>
    <row r="584" ht="13.5" customHeight="1"/>
    <row r="585" ht="13.5" customHeight="1"/>
    <row r="586" ht="13.5" customHeight="1"/>
    <row r="587" ht="13.5" customHeight="1"/>
    <row r="588" ht="13.5" customHeight="1"/>
    <row r="589" ht="13.5" customHeight="1"/>
    <row r="590" ht="13.5" customHeight="1"/>
    <row r="591" ht="13.5" customHeight="1"/>
    <row r="592" ht="13.5" customHeight="1"/>
    <row r="593" ht="13.5" customHeight="1"/>
    <row r="594" ht="13.5" customHeight="1"/>
    <row r="595" ht="13.5" customHeight="1"/>
    <row r="596" ht="13.5" customHeight="1"/>
    <row r="597" ht="13.5" customHeight="1"/>
    <row r="598" ht="13.5" customHeight="1"/>
    <row r="599" ht="13.5" customHeight="1"/>
    <row r="600" ht="13.5" customHeight="1"/>
    <row r="601" ht="13.5" customHeight="1"/>
    <row r="602" ht="13.5" customHeight="1"/>
    <row r="603" ht="13.5" customHeight="1"/>
    <row r="604" ht="13.5" customHeight="1"/>
    <row r="605" ht="13.5" customHeight="1"/>
    <row r="606" ht="13.5" customHeight="1"/>
    <row r="607" ht="13.5" customHeight="1"/>
    <row r="608" ht="13.5" customHeight="1"/>
    <row r="609" ht="13.5" customHeight="1"/>
    <row r="610" ht="13.5" customHeight="1"/>
    <row r="611" ht="13.5" customHeight="1"/>
    <row r="612" ht="13.5" customHeight="1"/>
    <row r="613" ht="13.5" customHeight="1"/>
    <row r="614" ht="13.5" customHeight="1"/>
    <row r="615" ht="13.5" customHeight="1"/>
    <row r="616" ht="13.5" customHeight="1"/>
    <row r="617" ht="13.5" customHeight="1"/>
    <row r="618" ht="13.5" customHeight="1"/>
    <row r="619" ht="13.5" customHeight="1"/>
    <row r="620" ht="13.5" customHeight="1"/>
    <row r="621" ht="13.5" customHeight="1"/>
    <row r="622" ht="13.5" customHeight="1"/>
    <row r="623" ht="13.5" customHeight="1"/>
    <row r="624" ht="13.5" customHeight="1"/>
    <row r="625" ht="13.5" customHeight="1"/>
    <row r="626" ht="13.5" customHeight="1"/>
    <row r="627" ht="13.5" customHeight="1"/>
    <row r="628" ht="13.5" customHeight="1"/>
    <row r="629" ht="13.5" customHeight="1"/>
    <row r="630" ht="13.5" customHeight="1"/>
    <row r="631" ht="13.5" customHeight="1"/>
    <row r="632" ht="13.5" customHeight="1"/>
    <row r="633" ht="13.5" customHeight="1"/>
    <row r="634" ht="13.5" customHeight="1"/>
    <row r="635" ht="13.5" customHeight="1"/>
    <row r="636" ht="13.5" customHeight="1"/>
    <row r="637" ht="13.5" customHeight="1"/>
    <row r="638" ht="13.5" customHeight="1"/>
    <row r="639" ht="13.5" customHeight="1"/>
    <row r="640" ht="13.5" customHeight="1"/>
    <row r="641" ht="13.5" customHeight="1"/>
    <row r="642" ht="13.5" customHeight="1"/>
    <row r="643" ht="13.5" customHeight="1"/>
    <row r="644" ht="13.5" customHeight="1"/>
    <row r="645" ht="13.5" customHeight="1"/>
    <row r="646" ht="13.5" customHeight="1"/>
    <row r="647" ht="13.5" customHeight="1"/>
    <row r="648" ht="13.5" customHeight="1"/>
    <row r="649" ht="13.5" customHeight="1"/>
    <row r="650" ht="13.5" customHeight="1"/>
    <row r="651" ht="13.5" customHeight="1"/>
    <row r="652" ht="13.5" customHeight="1"/>
    <row r="653" ht="13.5" customHeight="1"/>
    <row r="654" ht="13.5" customHeight="1"/>
    <row r="655" ht="13.5" customHeight="1"/>
    <row r="656" ht="13.5" customHeight="1"/>
    <row r="657" ht="13.5" customHeight="1"/>
    <row r="658" ht="13.5" customHeight="1"/>
    <row r="659" ht="13.5" customHeight="1"/>
    <row r="660" ht="13.5" customHeight="1"/>
    <row r="661" ht="13.5" customHeight="1"/>
    <row r="662" ht="13.5" customHeight="1"/>
    <row r="663" ht="13.5" customHeight="1"/>
    <row r="664" ht="13.5" customHeight="1"/>
    <row r="665" ht="13.5" customHeight="1"/>
    <row r="666" ht="13.5" customHeight="1"/>
    <row r="667" ht="13.5" customHeight="1"/>
    <row r="668" ht="13.5" customHeight="1"/>
    <row r="669" ht="13.5" customHeight="1"/>
    <row r="670" ht="13.5" customHeight="1"/>
    <row r="671" ht="13.5" customHeight="1"/>
    <row r="672" ht="13.5" customHeight="1"/>
    <row r="673" ht="13.5" customHeight="1"/>
    <row r="674" ht="13.5" customHeight="1"/>
    <row r="675" ht="13.5" customHeight="1"/>
    <row r="676" ht="13.5" customHeight="1"/>
    <row r="677" ht="13.5" customHeight="1"/>
    <row r="678" ht="13.5" customHeight="1"/>
    <row r="679" ht="13.5" customHeight="1"/>
    <row r="680" ht="13.5" customHeight="1"/>
    <row r="681" ht="13.5" customHeight="1"/>
    <row r="682" ht="13.5" customHeight="1"/>
    <row r="683" ht="13.5" customHeight="1"/>
    <row r="684" ht="13.5" customHeight="1"/>
    <row r="685" ht="13.5" customHeight="1"/>
    <row r="686" ht="13.5" customHeight="1"/>
    <row r="687" ht="13.5" customHeight="1"/>
    <row r="688" ht="13.5" customHeight="1"/>
    <row r="689" ht="13.5" customHeight="1"/>
    <row r="690" ht="13.5" customHeight="1"/>
    <row r="691" ht="13.5" customHeight="1"/>
    <row r="692" ht="13.5" customHeight="1"/>
    <row r="693" ht="13.5" customHeight="1"/>
    <row r="694" ht="13.5" customHeight="1"/>
    <row r="695" ht="13.5" customHeight="1"/>
    <row r="696" ht="13.5" customHeight="1"/>
    <row r="697" ht="13.5" customHeight="1"/>
    <row r="698" ht="13.5" customHeight="1"/>
    <row r="699" ht="13.5" customHeight="1"/>
    <row r="700" ht="13.5" customHeight="1"/>
    <row r="701" ht="13.5" customHeight="1"/>
    <row r="702" ht="13.5" customHeight="1"/>
    <row r="703" ht="13.5" customHeight="1"/>
    <row r="704" ht="13.5" customHeight="1"/>
    <row r="705" ht="13.5" customHeight="1"/>
    <row r="706" ht="13.5" customHeight="1"/>
    <row r="707" ht="13.5" customHeight="1"/>
    <row r="708" ht="13.5" customHeight="1"/>
    <row r="709" ht="13.5" customHeight="1"/>
    <row r="710" ht="13.5" customHeight="1"/>
    <row r="711" ht="13.5" customHeight="1"/>
    <row r="712" ht="13.5" customHeight="1"/>
    <row r="713" ht="13.5" customHeight="1"/>
    <row r="714" ht="13.5" customHeight="1"/>
    <row r="715" ht="13.5" customHeight="1"/>
    <row r="716" ht="13.5" customHeight="1"/>
    <row r="717" ht="13.5" customHeight="1"/>
    <row r="718" ht="13.5" customHeight="1"/>
    <row r="719" ht="13.5" customHeight="1"/>
    <row r="720" ht="13.5" customHeight="1"/>
    <row r="721" ht="13.5" customHeight="1"/>
    <row r="722" ht="13.5" customHeight="1"/>
    <row r="723" ht="13.5" customHeight="1"/>
    <row r="724" ht="13.5" customHeight="1"/>
    <row r="725" ht="13.5" customHeight="1"/>
    <row r="726" ht="13.5" customHeight="1"/>
    <row r="727" ht="13.5" customHeight="1"/>
    <row r="728" ht="13.5" customHeight="1"/>
    <row r="729" ht="13.5" customHeight="1"/>
    <row r="730" ht="13.5" customHeight="1"/>
    <row r="731" ht="13.5" customHeight="1"/>
    <row r="732" ht="13.5" customHeight="1"/>
    <row r="733" ht="13.5" customHeight="1"/>
    <row r="734" ht="13.5" customHeight="1"/>
    <row r="735" ht="13.5" customHeight="1"/>
    <row r="736" ht="13.5" customHeight="1"/>
    <row r="737" ht="13.5" customHeight="1"/>
    <row r="738" ht="13.5" customHeight="1"/>
    <row r="739" ht="13.5" customHeight="1"/>
    <row r="740" ht="13.5" customHeight="1"/>
    <row r="741" ht="13.5" customHeight="1"/>
    <row r="742" ht="13.5" customHeight="1"/>
    <row r="743" ht="13.5" customHeight="1"/>
    <row r="744" ht="13.5" customHeight="1"/>
    <row r="745" ht="13.5" customHeight="1"/>
    <row r="746" ht="13.5" customHeight="1"/>
    <row r="747" ht="13.5" customHeight="1"/>
    <row r="748" ht="13.5" customHeight="1"/>
    <row r="749" ht="13.5" customHeight="1"/>
    <row r="750" ht="13.5" customHeight="1"/>
    <row r="751" ht="13.5" customHeight="1"/>
    <row r="752" ht="13.5" customHeight="1"/>
    <row r="753" ht="13.5" customHeight="1"/>
    <row r="754" ht="13.5" customHeight="1"/>
    <row r="755" ht="13.5" customHeight="1"/>
    <row r="756" ht="13.5" customHeight="1"/>
    <row r="757" ht="13.5" customHeight="1"/>
    <row r="758" ht="13.5" customHeight="1"/>
    <row r="759" ht="13.5" customHeight="1"/>
    <row r="760" ht="13.5" customHeight="1"/>
    <row r="761" ht="13.5" customHeight="1"/>
    <row r="762" ht="13.5" customHeight="1"/>
    <row r="763" ht="13.5" customHeight="1"/>
    <row r="764" ht="13.5" customHeight="1"/>
    <row r="765" ht="13.5" customHeight="1"/>
    <row r="766" ht="13.5" customHeight="1"/>
    <row r="767" ht="13.5" customHeight="1"/>
    <row r="768" ht="13.5" customHeight="1"/>
    <row r="769" ht="13.5" customHeight="1"/>
    <row r="770" ht="13.5" customHeight="1"/>
    <row r="771" ht="13.5" customHeight="1"/>
    <row r="772" ht="13.5" customHeight="1"/>
    <row r="773" ht="13.5" customHeight="1"/>
    <row r="774" ht="13.5" customHeight="1"/>
    <row r="775" ht="13.5" customHeight="1"/>
    <row r="776" ht="13.5" customHeight="1"/>
    <row r="777" ht="13.5" customHeight="1"/>
    <row r="778" ht="13.5" customHeight="1"/>
    <row r="779" ht="13.5" customHeight="1"/>
    <row r="780" ht="13.5" customHeight="1"/>
    <row r="781" ht="13.5" customHeight="1"/>
    <row r="782" ht="13.5" customHeight="1"/>
    <row r="783" ht="13.5" customHeight="1"/>
    <row r="784" ht="13.5" customHeight="1"/>
    <row r="785" ht="13.5" customHeight="1"/>
    <row r="786" ht="13.5" customHeight="1"/>
    <row r="787" ht="13.5" customHeight="1"/>
    <row r="788" ht="13.5" customHeight="1"/>
    <row r="789" ht="13.5" customHeight="1"/>
    <row r="790" ht="13.5" customHeight="1"/>
    <row r="791" ht="13.5" customHeight="1"/>
    <row r="792" ht="13.5" customHeight="1"/>
    <row r="793" ht="13.5" customHeight="1"/>
    <row r="794" ht="13.5" customHeight="1"/>
    <row r="795" ht="13.5" customHeight="1"/>
    <row r="796" ht="13.5" customHeight="1"/>
    <row r="797" ht="13.5" customHeight="1"/>
    <row r="798" ht="13.5" customHeight="1"/>
    <row r="799" ht="13.5" customHeight="1"/>
    <row r="800" ht="13.5" customHeight="1"/>
    <row r="801" ht="13.5" customHeight="1"/>
    <row r="802" ht="13.5" customHeight="1"/>
    <row r="803" ht="13.5" customHeight="1"/>
    <row r="804" ht="13.5" customHeight="1"/>
    <row r="805" ht="13.5" customHeight="1"/>
    <row r="806" ht="13.5" customHeight="1"/>
    <row r="807" ht="13.5" customHeight="1"/>
    <row r="808" ht="13.5" customHeight="1"/>
    <row r="809" ht="13.5" customHeight="1"/>
    <row r="810" ht="13.5" customHeight="1"/>
    <row r="811" ht="13.5" customHeight="1"/>
    <row r="812" ht="13.5" customHeight="1"/>
    <row r="813" ht="13.5" customHeight="1"/>
    <row r="814" ht="13.5" customHeight="1"/>
    <row r="815" ht="13.5" customHeight="1"/>
    <row r="816" ht="13.5" customHeight="1"/>
    <row r="817" ht="13.5" customHeight="1"/>
    <row r="818" ht="13.5" customHeight="1"/>
    <row r="819" ht="13.5" customHeight="1"/>
    <row r="820" ht="13.5" customHeight="1"/>
    <row r="821" ht="13.5" customHeight="1"/>
    <row r="822" ht="13.5" customHeight="1"/>
    <row r="823" ht="13.5" customHeight="1"/>
    <row r="824" ht="13.5" customHeight="1"/>
    <row r="825" ht="13.5" customHeight="1"/>
    <row r="826" ht="13.5" customHeight="1"/>
    <row r="827" ht="13.5" customHeight="1"/>
    <row r="828" ht="13.5" customHeight="1"/>
    <row r="829" ht="13.5" customHeight="1"/>
    <row r="830" ht="13.5" customHeight="1"/>
    <row r="831" ht="13.5" customHeight="1"/>
    <row r="832" ht="13.5" customHeight="1"/>
    <row r="833" ht="13.5" customHeight="1"/>
    <row r="834" ht="13.5" customHeight="1"/>
    <row r="835" ht="13.5" customHeight="1"/>
    <row r="836" ht="13.5" customHeight="1"/>
    <row r="837" ht="13.5" customHeight="1"/>
    <row r="838" ht="13.5" customHeight="1"/>
    <row r="839" ht="13.5" customHeight="1"/>
    <row r="840" ht="13.5" customHeight="1"/>
    <row r="841" ht="13.5" customHeight="1"/>
    <row r="842" ht="13.5" customHeight="1"/>
    <row r="843" ht="13.5" customHeight="1"/>
    <row r="844" ht="13.5" customHeight="1"/>
    <row r="845" ht="13.5" customHeight="1"/>
    <row r="846" ht="13.5" customHeight="1"/>
    <row r="847" ht="13.5" customHeight="1"/>
    <row r="848" ht="13.5" customHeight="1"/>
    <row r="849" ht="13.5" customHeight="1"/>
    <row r="850" ht="13.5" customHeight="1"/>
    <row r="851" ht="13.5" customHeight="1"/>
    <row r="852" ht="13.5" customHeight="1"/>
    <row r="853" ht="13.5" customHeight="1"/>
    <row r="854" ht="13.5" customHeight="1"/>
    <row r="855" ht="13.5" customHeight="1"/>
    <row r="856" ht="13.5" customHeight="1"/>
    <row r="857" ht="13.5" customHeight="1"/>
    <row r="858" ht="13.5" customHeight="1"/>
    <row r="859" ht="13.5" customHeight="1"/>
    <row r="860" ht="13.5" customHeight="1"/>
    <row r="861" ht="13.5" customHeight="1"/>
    <row r="862" ht="13.5" customHeight="1"/>
    <row r="863" ht="13.5" customHeight="1"/>
    <row r="864" ht="13.5" customHeight="1"/>
    <row r="865" ht="13.5" customHeight="1"/>
    <row r="866" ht="13.5" customHeight="1"/>
    <row r="867" ht="13.5" customHeight="1"/>
    <row r="868" ht="13.5" customHeight="1"/>
    <row r="869" ht="13.5" customHeight="1"/>
    <row r="870" ht="13.5" customHeight="1"/>
    <row r="871" ht="13.5" customHeight="1"/>
    <row r="872" ht="13.5" customHeight="1"/>
    <row r="873" ht="13.5" customHeight="1"/>
    <row r="874" ht="13.5" customHeight="1"/>
    <row r="875" ht="13.5" customHeight="1"/>
    <row r="876" ht="13.5" customHeight="1"/>
    <row r="877" ht="13.5" customHeight="1"/>
    <row r="878" ht="13.5" customHeight="1"/>
    <row r="879" ht="13.5" customHeight="1"/>
    <row r="880" ht="13.5" customHeight="1"/>
    <row r="881" ht="13.5" customHeight="1"/>
    <row r="882" ht="13.5" customHeight="1"/>
    <row r="883" ht="13.5" customHeight="1"/>
    <row r="884" ht="13.5" customHeight="1"/>
    <row r="885" ht="13.5" customHeight="1"/>
    <row r="886" ht="13.5" customHeight="1"/>
    <row r="887" ht="13.5" customHeight="1"/>
    <row r="888" ht="13.5" customHeight="1"/>
    <row r="889" ht="13.5" customHeight="1"/>
    <row r="890" ht="13.5" customHeight="1"/>
    <row r="891" ht="13.5" customHeight="1"/>
    <row r="892" ht="13.5" customHeight="1"/>
    <row r="893" ht="13.5" customHeight="1"/>
    <row r="894" ht="13.5" customHeight="1"/>
    <row r="895" ht="13.5" customHeight="1"/>
    <row r="896" ht="13.5" customHeight="1"/>
    <row r="897" ht="13.5" customHeight="1"/>
    <row r="898" ht="13.5" customHeight="1"/>
    <row r="899" ht="13.5" customHeight="1"/>
    <row r="900" ht="13.5" customHeight="1"/>
    <row r="901" ht="13.5" customHeight="1"/>
    <row r="902" ht="13.5" customHeight="1"/>
    <row r="903" ht="13.5" customHeight="1"/>
    <row r="904" ht="13.5" customHeight="1"/>
    <row r="905" ht="13.5" customHeight="1"/>
    <row r="906" ht="13.5" customHeight="1"/>
    <row r="907" ht="13.5" customHeight="1"/>
    <row r="908" ht="13.5" customHeight="1"/>
    <row r="909" ht="13.5" customHeight="1"/>
    <row r="910" ht="13.5" customHeight="1"/>
    <row r="911" ht="13.5" customHeight="1"/>
    <row r="912" ht="13.5" customHeight="1"/>
    <row r="913" ht="13.5" customHeight="1"/>
    <row r="914" ht="13.5" customHeight="1"/>
    <row r="915" ht="13.5" customHeight="1"/>
    <row r="916" ht="13.5" customHeight="1"/>
    <row r="917" ht="13.5" customHeight="1"/>
    <row r="918" ht="13.5" customHeight="1"/>
    <row r="919" ht="13.5" customHeight="1"/>
    <row r="920" ht="13.5" customHeight="1"/>
    <row r="921" ht="13.5" customHeight="1"/>
    <row r="922" ht="13.5" customHeight="1"/>
    <row r="923" ht="13.5" customHeight="1"/>
    <row r="924" ht="13.5" customHeight="1"/>
    <row r="925" ht="13.5" customHeight="1"/>
    <row r="926" ht="13.5" customHeight="1"/>
    <row r="927" ht="13.5" customHeight="1"/>
    <row r="928" ht="13.5" customHeight="1"/>
    <row r="929" ht="13.5" customHeight="1"/>
    <row r="930" ht="13.5" customHeight="1"/>
    <row r="931" ht="13.5" customHeight="1"/>
    <row r="932" ht="13.5" customHeight="1"/>
    <row r="933" ht="13.5" customHeight="1"/>
    <row r="934" ht="13.5" customHeight="1"/>
    <row r="935" ht="13.5" customHeight="1"/>
    <row r="936" ht="13.5" customHeight="1"/>
    <row r="937" ht="13.5" customHeight="1"/>
    <row r="938" ht="13.5" customHeight="1"/>
    <row r="939" ht="13.5" customHeight="1"/>
    <row r="940" ht="13.5" customHeight="1"/>
    <row r="941" ht="13.5" customHeight="1"/>
    <row r="942" ht="13.5" customHeight="1"/>
    <row r="943" ht="13.5" customHeight="1"/>
    <row r="944" ht="13.5" customHeight="1"/>
    <row r="945" ht="13.5" customHeight="1"/>
    <row r="946" ht="13.5" customHeight="1"/>
    <row r="947" ht="13.5" customHeight="1"/>
    <row r="948" ht="13.5" customHeight="1"/>
    <row r="949" ht="13.5" customHeight="1"/>
    <row r="950" ht="13.5" customHeight="1"/>
    <row r="951" ht="13.5" customHeight="1"/>
    <row r="952" ht="13.5" customHeight="1"/>
    <row r="953" ht="13.5" customHeight="1"/>
    <row r="954" ht="13.5" customHeight="1"/>
    <row r="955" ht="13.5" customHeight="1"/>
    <row r="956" ht="13.5" customHeight="1"/>
    <row r="957" ht="13.5" customHeight="1"/>
    <row r="958" ht="13.5" customHeight="1"/>
    <row r="959" ht="13.5" customHeight="1"/>
    <row r="960" ht="13.5" customHeight="1"/>
    <row r="961" ht="13.5" customHeight="1"/>
    <row r="962" ht="13.5" customHeight="1"/>
    <row r="963" ht="13.5" customHeight="1"/>
    <row r="964" ht="13.5" customHeight="1"/>
    <row r="965" ht="13.5" customHeight="1"/>
    <row r="966" ht="13.5" customHeight="1"/>
    <row r="967" ht="13.5" customHeight="1"/>
    <row r="968" ht="13.5" customHeight="1"/>
    <row r="969" ht="13.5" customHeight="1"/>
    <row r="970" ht="13.5" customHeight="1"/>
    <row r="971" ht="13.5" customHeight="1"/>
    <row r="972" ht="13.5" customHeight="1"/>
    <row r="973" ht="13.5" customHeight="1"/>
    <row r="974" ht="13.5" customHeight="1"/>
    <row r="975" ht="13.5" customHeight="1"/>
    <row r="976" ht="13.5" customHeight="1"/>
    <row r="977" ht="13.5" customHeight="1"/>
    <row r="978" ht="13.5" customHeight="1"/>
    <row r="979" ht="13.5" customHeight="1"/>
    <row r="980" ht="13.5" customHeight="1"/>
    <row r="981" ht="13.5" customHeight="1"/>
    <row r="982" ht="13.5" customHeight="1"/>
    <row r="983" ht="13.5" customHeight="1"/>
    <row r="984" ht="13.5" customHeight="1"/>
    <row r="985" ht="13.5" customHeight="1"/>
    <row r="986" ht="13.5" customHeight="1"/>
    <row r="987" ht="13.5" customHeight="1"/>
    <row r="988" ht="13.5" customHeight="1"/>
    <row r="989" ht="13.5" customHeight="1"/>
    <row r="990" ht="13.5" customHeight="1"/>
    <row r="991" ht="13.5" customHeight="1"/>
    <row r="992" ht="13.5" customHeight="1"/>
    <row r="993" ht="13.5" customHeight="1"/>
    <row r="994" ht="13.5" customHeight="1"/>
    <row r="995" ht="13.5" customHeight="1"/>
    <row r="996" ht="13.5" customHeight="1"/>
    <row r="997" ht="13.5" customHeight="1"/>
    <row r="998" ht="13.5" customHeight="1"/>
    <row r="999" ht="13.5" customHeight="1"/>
    <row r="1000" ht="13.5" customHeight="1"/>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742"/>
  <sheetViews>
    <sheetView tabSelected="1" zoomScale="115" zoomScaleNormal="115" workbookViewId="0">
      <pane xSplit="4" ySplit="1" topLeftCell="E14" activePane="bottomRight" state="frozen"/>
      <selection pane="topRight" activeCell="H1" sqref="H1"/>
      <selection pane="bottomLeft" activeCell="A2" sqref="A2"/>
      <selection pane="bottomRight" activeCell="C23" sqref="C23"/>
    </sheetView>
  </sheetViews>
  <sheetFormatPr defaultColWidth="12.58203125" defaultRowHeight="15" customHeight="1"/>
  <cols>
    <col min="1" max="1" width="5.58203125" style="101" customWidth="1"/>
    <col min="2" max="2" width="13.33203125" style="101" customWidth="1"/>
    <col min="3" max="3" width="105.5" style="101" customWidth="1"/>
    <col min="4" max="4" width="38.75" style="101" customWidth="1"/>
    <col min="5" max="5" width="24.33203125" style="101" customWidth="1"/>
    <col min="6" max="10" width="8.58203125" style="101" customWidth="1"/>
    <col min="11" max="16384" width="12.58203125" style="101"/>
  </cols>
  <sheetData>
    <row r="1" spans="1:11" ht="13.5" customHeight="1">
      <c r="A1" s="99" t="s">
        <v>0</v>
      </c>
      <c r="B1" s="99" t="s">
        <v>1</v>
      </c>
      <c r="C1" s="100" t="s">
        <v>2</v>
      </c>
      <c r="D1" s="100" t="s">
        <v>5</v>
      </c>
      <c r="E1" s="102" t="s">
        <v>1685</v>
      </c>
    </row>
    <row r="2" spans="1:11" ht="13.5" customHeight="1">
      <c r="A2" s="105">
        <v>1</v>
      </c>
      <c r="B2" s="106" t="s">
        <v>305</v>
      </c>
      <c r="C2" s="107" t="s">
        <v>306</v>
      </c>
      <c r="D2" s="106" t="s">
        <v>26</v>
      </c>
      <c r="E2" s="108"/>
    </row>
    <row r="3" spans="1:11" ht="13.5" customHeight="1">
      <c r="A3" s="105">
        <v>2</v>
      </c>
      <c r="B3" s="106" t="s">
        <v>348</v>
      </c>
      <c r="C3" s="107" t="s">
        <v>349</v>
      </c>
      <c r="D3" s="106" t="s">
        <v>26</v>
      </c>
      <c r="E3" s="108"/>
    </row>
    <row r="4" spans="1:11" ht="13.5" customHeight="1">
      <c r="A4" s="105">
        <v>3</v>
      </c>
      <c r="B4" s="106" t="s">
        <v>355</v>
      </c>
      <c r="C4" s="107" t="s">
        <v>356</v>
      </c>
      <c r="D4" s="106" t="s">
        <v>26</v>
      </c>
      <c r="E4" s="108"/>
    </row>
    <row r="5" spans="1:11" ht="13.5" customHeight="1">
      <c r="A5" s="105">
        <v>4</v>
      </c>
      <c r="B5" s="106" t="s">
        <v>360</v>
      </c>
      <c r="C5" s="107" t="s">
        <v>361</v>
      </c>
      <c r="D5" s="106" t="s">
        <v>26</v>
      </c>
      <c r="E5" s="108"/>
    </row>
    <row r="6" spans="1:11" ht="13.5" customHeight="1">
      <c r="A6" s="105">
        <v>5</v>
      </c>
      <c r="B6" s="106" t="s">
        <v>379</v>
      </c>
      <c r="C6" s="107" t="s">
        <v>380</v>
      </c>
      <c r="D6" s="106" t="s">
        <v>26</v>
      </c>
      <c r="E6" s="108"/>
    </row>
    <row r="7" spans="1:11" ht="13.5" customHeight="1">
      <c r="A7" s="105">
        <v>6</v>
      </c>
      <c r="B7" s="106" t="s">
        <v>381</v>
      </c>
      <c r="C7" s="107" t="s">
        <v>382</v>
      </c>
      <c r="D7" s="106" t="s">
        <v>26</v>
      </c>
      <c r="E7" s="108"/>
    </row>
    <row r="8" spans="1:11" ht="13.5" customHeight="1">
      <c r="A8" s="105">
        <v>7</v>
      </c>
      <c r="B8" s="106" t="s">
        <v>387</v>
      </c>
      <c r="C8" s="107" t="s">
        <v>388</v>
      </c>
      <c r="D8" s="106" t="s">
        <v>26</v>
      </c>
      <c r="E8" s="108"/>
    </row>
    <row r="9" spans="1:11" ht="13.5" customHeight="1">
      <c r="A9" s="105">
        <v>8</v>
      </c>
      <c r="B9" s="106" t="s">
        <v>389</v>
      </c>
      <c r="C9" s="107" t="s">
        <v>390</v>
      </c>
      <c r="D9" s="106" t="s">
        <v>26</v>
      </c>
      <c r="E9" s="108"/>
    </row>
    <row r="10" spans="1:11" s="60" customFormat="1" ht="13.5" customHeight="1">
      <c r="A10" s="105">
        <v>9</v>
      </c>
      <c r="B10" s="109" t="s">
        <v>383</v>
      </c>
      <c r="C10" s="110" t="s">
        <v>384</v>
      </c>
      <c r="D10" s="109" t="s">
        <v>26</v>
      </c>
      <c r="E10" s="111"/>
      <c r="F10" s="104"/>
      <c r="G10" s="104"/>
      <c r="H10" s="104"/>
      <c r="I10" s="104"/>
      <c r="J10" s="104"/>
      <c r="K10" s="104"/>
    </row>
    <row r="11" spans="1:11" ht="13.5" customHeight="1">
      <c r="A11" s="105">
        <v>10</v>
      </c>
      <c r="B11" s="106" t="s">
        <v>392</v>
      </c>
      <c r="C11" s="107" t="s">
        <v>393</v>
      </c>
      <c r="D11" s="106" t="s">
        <v>26</v>
      </c>
      <c r="E11" s="108"/>
    </row>
    <row r="12" spans="1:11" ht="13.5" customHeight="1">
      <c r="A12" s="105">
        <v>11</v>
      </c>
      <c r="B12" s="106" t="s">
        <v>394</v>
      </c>
      <c r="C12" s="107" t="s">
        <v>395</v>
      </c>
      <c r="D12" s="106" t="s">
        <v>26</v>
      </c>
      <c r="E12" s="102"/>
      <c r="F12" s="102"/>
      <c r="G12" s="102"/>
      <c r="H12" s="102"/>
      <c r="I12" s="102"/>
      <c r="J12" s="102"/>
    </row>
    <row r="13" spans="1:11" ht="13.5" customHeight="1">
      <c r="A13" s="105">
        <v>12</v>
      </c>
      <c r="B13" s="106" t="s">
        <v>400</v>
      </c>
      <c r="C13" s="107" t="s">
        <v>401</v>
      </c>
      <c r="D13" s="106" t="s">
        <v>26</v>
      </c>
      <c r="E13" s="102"/>
      <c r="F13" s="102"/>
      <c r="G13" s="102"/>
      <c r="H13" s="102"/>
      <c r="I13" s="102"/>
      <c r="J13" s="102"/>
    </row>
    <row r="14" spans="1:11" ht="13.5" customHeight="1">
      <c r="A14" s="105">
        <v>13</v>
      </c>
      <c r="B14" s="106" t="s">
        <v>402</v>
      </c>
      <c r="C14" s="107" t="s">
        <v>403</v>
      </c>
      <c r="D14" s="106" t="s">
        <v>26</v>
      </c>
      <c r="E14" s="102"/>
      <c r="F14" s="102"/>
      <c r="G14" s="102"/>
      <c r="H14" s="102"/>
      <c r="I14" s="102"/>
      <c r="J14" s="102"/>
    </row>
    <row r="15" spans="1:11" ht="13.5" customHeight="1">
      <c r="A15" s="105">
        <v>14</v>
      </c>
      <c r="B15" s="106" t="s">
        <v>410</v>
      </c>
      <c r="C15" s="107" t="s">
        <v>411</v>
      </c>
      <c r="D15" s="106" t="s">
        <v>26</v>
      </c>
      <c r="E15" s="102"/>
      <c r="F15" s="102"/>
      <c r="G15" s="102"/>
      <c r="H15" s="102"/>
      <c r="I15" s="102"/>
      <c r="J15" s="102"/>
    </row>
    <row r="16" spans="1:11" ht="13.5" customHeight="1">
      <c r="A16" s="105">
        <v>15</v>
      </c>
      <c r="B16" s="106" t="s">
        <v>412</v>
      </c>
      <c r="C16" s="107" t="s">
        <v>413</v>
      </c>
      <c r="D16" s="106" t="s">
        <v>26</v>
      </c>
      <c r="E16" s="102"/>
      <c r="F16" s="102"/>
      <c r="G16" s="102"/>
      <c r="H16" s="102"/>
      <c r="I16" s="102"/>
      <c r="J16" s="102"/>
    </row>
    <row r="17" spans="1:10" ht="13.5" customHeight="1">
      <c r="A17" s="105">
        <v>16</v>
      </c>
      <c r="B17" s="106" t="s">
        <v>419</v>
      </c>
      <c r="C17" s="107" t="s">
        <v>420</v>
      </c>
      <c r="D17" s="106" t="s">
        <v>26</v>
      </c>
      <c r="E17" s="102"/>
      <c r="F17" s="102"/>
      <c r="G17" s="102"/>
      <c r="H17" s="102"/>
      <c r="I17" s="102"/>
      <c r="J17" s="102"/>
    </row>
    <row r="18" spans="1:10" ht="13.5" customHeight="1">
      <c r="A18" s="105">
        <v>17</v>
      </c>
      <c r="B18" s="106" t="s">
        <v>436</v>
      </c>
      <c r="C18" s="107" t="s">
        <v>437</v>
      </c>
      <c r="D18" s="106" t="s">
        <v>26</v>
      </c>
      <c r="E18" s="108"/>
    </row>
    <row r="19" spans="1:10" ht="13.5" customHeight="1">
      <c r="A19" s="103"/>
      <c r="B19" s="103"/>
      <c r="C19" s="103"/>
      <c r="D19" s="103"/>
    </row>
    <row r="20" spans="1:10" ht="13.5" customHeight="1">
      <c r="A20" s="103"/>
      <c r="B20" s="103"/>
      <c r="C20" s="103"/>
      <c r="D20" s="103"/>
    </row>
    <row r="21" spans="1:10" ht="13.5" customHeight="1">
      <c r="A21" s="103"/>
      <c r="B21" s="103"/>
      <c r="C21" s="103"/>
      <c r="D21" s="103"/>
    </row>
    <row r="22" spans="1:10" ht="13.5" customHeight="1">
      <c r="A22" s="103"/>
      <c r="B22" s="103"/>
      <c r="C22" s="103"/>
      <c r="D22" s="103"/>
    </row>
    <row r="23" spans="1:10" ht="13.5" customHeight="1"/>
    <row r="24" spans="1:10" ht="13.5" customHeight="1"/>
    <row r="25" spans="1:10" ht="13.5" customHeight="1"/>
    <row r="26" spans="1:10" ht="13.5" customHeight="1"/>
    <row r="27" spans="1:10" ht="13.5" customHeight="1"/>
    <row r="28" spans="1:10" ht="13.5" customHeight="1"/>
    <row r="29" spans="1:10" ht="13.5" customHeight="1"/>
    <row r="30" spans="1:10" ht="13.5" customHeight="1"/>
    <row r="31" spans="1:10" ht="13.5" customHeight="1"/>
    <row r="32" spans="1:10" ht="13.5" customHeight="1"/>
    <row r="33" ht="13.5" customHeight="1"/>
    <row r="34" ht="13.5" customHeight="1"/>
    <row r="35" ht="13.5" customHeight="1"/>
    <row r="36" ht="13.5" customHeight="1"/>
    <row r="37" ht="13.5" customHeight="1"/>
    <row r="38" ht="13.5" customHeight="1"/>
    <row r="39" ht="13.5" customHeight="1"/>
    <row r="40" ht="13.5" customHeight="1"/>
    <row r="41" ht="13.5" customHeight="1"/>
    <row r="42" ht="13.5" customHeight="1"/>
    <row r="43" ht="13.5" customHeight="1"/>
    <row r="44" ht="13.5" customHeight="1"/>
    <row r="45" ht="13.5" customHeight="1"/>
    <row r="46" ht="13.5" customHeight="1"/>
    <row r="47" ht="13.5" customHeight="1"/>
    <row r="48" ht="13.5" customHeight="1"/>
    <row r="49" ht="13.5" customHeight="1"/>
    <row r="50" ht="13.5" customHeight="1"/>
    <row r="51" ht="13.5" customHeight="1"/>
    <row r="52" ht="13.5" customHeight="1"/>
    <row r="53" ht="13.5" customHeight="1"/>
    <row r="54" ht="13.5" customHeight="1"/>
    <row r="55" ht="13.5" customHeight="1"/>
    <row r="56" ht="13.5" customHeight="1"/>
    <row r="57" ht="13.5" customHeight="1"/>
    <row r="58" ht="13.5" customHeight="1"/>
    <row r="59" ht="13.5" customHeight="1"/>
    <row r="60" ht="13.5" customHeight="1"/>
    <row r="61" ht="13.5" customHeight="1"/>
    <row r="62" ht="13.5" customHeight="1"/>
    <row r="63" ht="13.5" customHeight="1"/>
    <row r="64"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row r="78" ht="13.5" customHeight="1"/>
    <row r="79" ht="13.5" customHeight="1"/>
    <row r="80"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ht="13.5" customHeight="1"/>
    <row r="114" ht="13.5" customHeight="1"/>
    <row r="115" ht="13.5" customHeight="1"/>
    <row r="116" ht="13.5" customHeight="1"/>
    <row r="117" ht="13.5" customHeight="1"/>
    <row r="118" ht="13.5" customHeight="1"/>
    <row r="119" ht="13.5" customHeight="1"/>
    <row r="120" ht="13.5" customHeight="1"/>
    <row r="121" ht="13.5" customHeight="1"/>
    <row r="122" ht="13.5" customHeight="1"/>
    <row r="123" ht="13.5" customHeight="1"/>
    <row r="124" ht="13.5" customHeight="1"/>
    <row r="125" ht="13.5" customHeight="1"/>
    <row r="126" ht="13.5" customHeight="1"/>
    <row r="127" ht="13.5" customHeight="1"/>
    <row r="128" ht="13.5" customHeight="1"/>
    <row r="129" ht="13.5" customHeight="1"/>
    <row r="130" ht="13.5" customHeight="1"/>
    <row r="131" ht="13.5" customHeight="1"/>
    <row r="132" ht="13.5" customHeight="1"/>
    <row r="133" ht="13.5" customHeight="1"/>
    <row r="134" ht="13.5" customHeight="1"/>
    <row r="135"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row r="156" ht="13.5" customHeight="1"/>
    <row r="157" ht="13.5" customHeight="1"/>
    <row r="158" ht="13.5" customHeight="1"/>
    <row r="159" ht="13.5" customHeight="1"/>
    <row r="160" ht="13.5" customHeight="1"/>
    <row r="161" ht="13.5" customHeight="1"/>
    <row r="162" ht="13.5" customHeight="1"/>
    <row r="163" ht="13.5" customHeight="1"/>
    <row r="164" ht="13.5" customHeight="1"/>
    <row r="165" ht="13.5" customHeight="1"/>
    <row r="166" ht="13.5" customHeight="1"/>
    <row r="167" ht="13.5" customHeight="1"/>
    <row r="168" ht="13.5" customHeight="1"/>
    <row r="169" ht="13.5" customHeight="1"/>
    <row r="170" ht="13.5" customHeight="1"/>
    <row r="171" ht="13.5" customHeight="1"/>
    <row r="172" ht="13.5" customHeight="1"/>
    <row r="173" ht="13.5" customHeight="1"/>
    <row r="174" ht="13.5" customHeight="1"/>
    <row r="175" ht="13.5" customHeight="1"/>
    <row r="176" ht="13.5" customHeight="1"/>
    <row r="177" ht="13.5" customHeight="1"/>
    <row r="178" ht="13.5" customHeight="1"/>
    <row r="179" ht="13.5" customHeight="1"/>
    <row r="180" ht="13.5" customHeight="1"/>
    <row r="181" ht="13.5" customHeight="1"/>
    <row r="182" ht="13.5" customHeight="1"/>
    <row r="183" ht="13.5" customHeight="1"/>
    <row r="184" ht="13.5" customHeight="1"/>
    <row r="185" ht="13.5" customHeight="1"/>
    <row r="186" ht="13.5" customHeight="1"/>
    <row r="187" ht="13.5" customHeight="1"/>
    <row r="188" ht="13.5" customHeight="1"/>
    <row r="189" ht="13.5" customHeight="1"/>
    <row r="190" ht="13.5" customHeight="1"/>
    <row r="191" ht="13.5" customHeight="1"/>
    <row r="192" ht="13.5" customHeight="1"/>
    <row r="193" ht="13.5" customHeight="1"/>
    <row r="194" ht="13.5" customHeight="1"/>
    <row r="195" ht="13.5" customHeight="1"/>
    <row r="196" ht="13.5" customHeight="1"/>
    <row r="197" ht="13.5" customHeight="1"/>
    <row r="198" ht="13.5" customHeight="1"/>
    <row r="199" ht="13.5" customHeight="1"/>
    <row r="200" ht="13.5" customHeight="1"/>
    <row r="201" ht="13.5" customHeight="1"/>
    <row r="202" ht="13.5" customHeight="1"/>
    <row r="203" ht="13.5" customHeight="1"/>
    <row r="204" ht="13.5" customHeight="1"/>
    <row r="205" ht="13.5" customHeight="1"/>
    <row r="206" ht="13.5" customHeight="1"/>
    <row r="207" ht="13.5" customHeight="1"/>
    <row r="208" ht="13.5" customHeight="1"/>
    <row r="209" ht="13.5" customHeight="1"/>
    <row r="210" ht="13.5" customHeight="1"/>
    <row r="211" ht="13.5" customHeight="1"/>
    <row r="212" ht="13.5" customHeight="1"/>
    <row r="213" ht="13.5" customHeight="1"/>
    <row r="214" ht="13.5" customHeight="1"/>
    <row r="215" ht="13.5" customHeight="1"/>
    <row r="216" ht="13.5" customHeight="1"/>
    <row r="217" ht="13.5" customHeight="1"/>
    <row r="218" ht="13.5" customHeight="1"/>
    <row r="219" ht="13.5" customHeight="1"/>
    <row r="220" ht="13.5" customHeight="1"/>
    <row r="221" ht="13.5" customHeight="1"/>
    <row r="222" ht="13.5" customHeight="1"/>
    <row r="223" ht="13.5" customHeight="1"/>
    <row r="224" ht="13.5" customHeight="1"/>
    <row r="225" ht="13.5" customHeight="1"/>
    <row r="226" ht="13.5" customHeight="1"/>
    <row r="227" ht="13.5" customHeight="1"/>
    <row r="228" ht="13.5" customHeight="1"/>
    <row r="229" ht="13.5" customHeight="1"/>
    <row r="230" ht="13.5" customHeight="1"/>
    <row r="231" ht="13.5" customHeight="1"/>
    <row r="232" ht="13.5" customHeight="1"/>
    <row r="233" ht="13.5" customHeight="1"/>
    <row r="234" ht="13.5" customHeight="1"/>
    <row r="235" ht="13.5" customHeight="1"/>
    <row r="236" ht="13.5" customHeight="1"/>
    <row r="237" ht="13.5" customHeight="1"/>
    <row r="238" ht="13.5" customHeight="1"/>
    <row r="239" ht="13.5" customHeight="1"/>
    <row r="240" ht="13.5" customHeight="1"/>
    <row r="241" ht="13.5" customHeight="1"/>
    <row r="242" ht="13.5" customHeight="1"/>
    <row r="243" ht="13.5" customHeight="1"/>
    <row r="244" ht="13.5" customHeight="1"/>
    <row r="245" ht="13.5" customHeight="1"/>
    <row r="246" ht="13.5" customHeight="1"/>
    <row r="247" ht="13.5" customHeight="1"/>
    <row r="248" ht="13.5" customHeight="1"/>
    <row r="249" ht="13.5" customHeight="1"/>
    <row r="250" ht="13.5" customHeight="1"/>
    <row r="251" ht="13.5" customHeight="1"/>
    <row r="252" ht="13.5" customHeight="1"/>
    <row r="253" ht="13.5" customHeight="1"/>
    <row r="254" ht="13.5" customHeight="1"/>
    <row r="255" ht="13.5" customHeight="1"/>
    <row r="256" ht="13.5" customHeight="1"/>
    <row r="257" ht="13.5" customHeight="1"/>
    <row r="258" ht="13.5" customHeight="1"/>
    <row r="259" ht="13.5" customHeight="1"/>
    <row r="260" ht="13.5" customHeight="1"/>
    <row r="261" ht="13.5" customHeight="1"/>
    <row r="262" ht="13.5" customHeight="1"/>
    <row r="263" ht="13.5" customHeight="1"/>
    <row r="264" ht="13.5" customHeight="1"/>
    <row r="265" ht="13.5" customHeight="1"/>
    <row r="266" ht="13.5" customHeight="1"/>
    <row r="267" ht="13.5" customHeight="1"/>
    <row r="268" ht="13.5" customHeight="1"/>
    <row r="269" ht="13.5" customHeight="1"/>
    <row r="270" ht="13.5" customHeight="1"/>
    <row r="271" ht="13.5" customHeight="1"/>
    <row r="272" ht="13.5" customHeight="1"/>
    <row r="273" ht="13.5" customHeight="1"/>
    <row r="274" ht="13.5" customHeight="1"/>
    <row r="275" ht="13.5" customHeight="1"/>
    <row r="276" ht="13.5" customHeight="1"/>
    <row r="277" ht="13.5" customHeight="1"/>
    <row r="278" ht="13.5" customHeight="1"/>
    <row r="279" ht="13.5" customHeight="1"/>
    <row r="280" ht="13.5" customHeight="1"/>
    <row r="281" ht="13.5" customHeight="1"/>
    <row r="282" ht="13.5" customHeight="1"/>
    <row r="283" ht="13.5" customHeight="1"/>
    <row r="284" ht="13.5" customHeight="1"/>
    <row r="285" ht="13.5" customHeight="1"/>
    <row r="286" ht="13.5" customHeight="1"/>
    <row r="287" ht="13.5" customHeight="1"/>
    <row r="288" ht="13.5" customHeight="1"/>
    <row r="289" ht="13.5" customHeight="1"/>
    <row r="290" ht="13.5" customHeight="1"/>
    <row r="291" ht="13.5" customHeight="1"/>
    <row r="292" ht="13.5" customHeight="1"/>
    <row r="293" ht="13.5" customHeight="1"/>
    <row r="294" ht="13.5" customHeight="1"/>
    <row r="295" ht="13.5" customHeight="1"/>
    <row r="296" ht="13.5" customHeight="1"/>
    <row r="297" ht="13.5" customHeight="1"/>
    <row r="298" ht="13.5" customHeight="1"/>
    <row r="299" ht="13.5" customHeight="1"/>
    <row r="300" ht="13.5" customHeight="1"/>
    <row r="301" ht="13.5" customHeight="1"/>
    <row r="302" ht="13.5" customHeight="1"/>
    <row r="303" ht="13.5" customHeight="1"/>
    <row r="304" ht="13.5" customHeight="1"/>
    <row r="305" ht="13.5" customHeight="1"/>
    <row r="306" ht="13.5" customHeight="1"/>
    <row r="307" ht="13.5" customHeight="1"/>
    <row r="308" ht="13.5" customHeight="1"/>
    <row r="309" ht="13.5" customHeight="1"/>
    <row r="310" ht="13.5" customHeight="1"/>
    <row r="311" ht="13.5" customHeight="1"/>
    <row r="312" ht="13.5" customHeight="1"/>
    <row r="313" ht="13.5" customHeight="1"/>
    <row r="314" ht="13.5" customHeight="1"/>
    <row r="315" ht="13.5" customHeight="1"/>
    <row r="316" ht="13.5" customHeight="1"/>
    <row r="317" ht="13.5" customHeight="1"/>
    <row r="318" ht="13.5" customHeight="1"/>
    <row r="319" ht="13.5" customHeight="1"/>
    <row r="320" ht="13.5" customHeight="1"/>
    <row r="321" ht="13.5" customHeight="1"/>
    <row r="322" ht="13.5" customHeight="1"/>
    <row r="323" ht="13.5" customHeight="1"/>
    <row r="324" ht="13.5" customHeight="1"/>
    <row r="325" ht="13.5" customHeight="1"/>
    <row r="326" ht="13.5" customHeight="1"/>
    <row r="327" ht="13.5" customHeight="1"/>
    <row r="328" ht="13.5" customHeight="1"/>
    <row r="329" ht="13.5" customHeight="1"/>
    <row r="330" ht="13.5" customHeight="1"/>
    <row r="331" ht="13.5" customHeight="1"/>
    <row r="332" ht="13.5" customHeight="1"/>
    <row r="333" ht="13.5" customHeight="1"/>
    <row r="334" ht="13.5" customHeight="1"/>
    <row r="335" ht="13.5" customHeight="1"/>
    <row r="336" ht="13.5" customHeight="1"/>
    <row r="337" ht="13.5" customHeight="1"/>
    <row r="338" ht="13.5" customHeight="1"/>
    <row r="339" ht="13.5" customHeight="1"/>
    <row r="340" ht="13.5" customHeight="1"/>
    <row r="341" ht="13.5" customHeight="1"/>
    <row r="342" ht="13.5" customHeight="1"/>
    <row r="343" ht="13.5" customHeight="1"/>
    <row r="344" ht="13.5" customHeight="1"/>
    <row r="345" ht="13.5" customHeight="1"/>
    <row r="346" ht="13.5" customHeight="1"/>
    <row r="347" ht="13.5" customHeight="1"/>
    <row r="348" ht="13.5" customHeight="1"/>
    <row r="349" ht="13.5" customHeight="1"/>
    <row r="350" ht="13.5" customHeight="1"/>
    <row r="351" ht="13.5" customHeight="1"/>
    <row r="352" ht="13.5" customHeight="1"/>
    <row r="353" ht="13.5" customHeight="1"/>
    <row r="354" ht="13.5" customHeight="1"/>
    <row r="355" ht="13.5" customHeight="1"/>
    <row r="356" ht="13.5" customHeight="1"/>
    <row r="357" ht="13.5" customHeight="1"/>
    <row r="358" ht="13.5" customHeight="1"/>
    <row r="359" ht="13.5" customHeight="1"/>
    <row r="360" ht="13.5" customHeight="1"/>
    <row r="361" ht="13.5" customHeight="1"/>
    <row r="362" ht="13.5" customHeight="1"/>
    <row r="363" ht="13.5" customHeight="1"/>
    <row r="364" ht="13.5" customHeight="1"/>
    <row r="365" ht="13.5" customHeight="1"/>
    <row r="366" ht="13.5" customHeight="1"/>
    <row r="367" ht="13.5" customHeight="1"/>
    <row r="368" ht="13.5" customHeight="1"/>
    <row r="369" ht="13.5" customHeight="1"/>
    <row r="370" ht="13.5" customHeight="1"/>
    <row r="371" ht="13.5" customHeight="1"/>
    <row r="372" ht="13.5" customHeight="1"/>
    <row r="373" ht="13.5" customHeight="1"/>
    <row r="374" ht="13.5" customHeight="1"/>
    <row r="375" ht="13.5" customHeight="1"/>
    <row r="376" ht="13.5" customHeight="1"/>
    <row r="377" ht="13.5" customHeight="1"/>
    <row r="378" ht="13.5" customHeight="1"/>
    <row r="379" ht="13.5" customHeight="1"/>
    <row r="380" ht="13.5" customHeight="1"/>
    <row r="381" ht="13.5" customHeight="1"/>
    <row r="382" ht="13.5" customHeight="1"/>
    <row r="383" ht="13.5" customHeight="1"/>
    <row r="384" ht="13.5" customHeight="1"/>
    <row r="385" ht="13.5" customHeight="1"/>
    <row r="386" ht="13.5" customHeight="1"/>
    <row r="387" ht="13.5" customHeight="1"/>
    <row r="388" ht="13.5" customHeight="1"/>
    <row r="389" ht="13.5" customHeight="1"/>
    <row r="390" ht="13.5" customHeight="1"/>
    <row r="391" ht="13.5" customHeight="1"/>
    <row r="392" ht="13.5" customHeight="1"/>
    <row r="393" ht="13.5" customHeight="1"/>
    <row r="394" ht="13.5" customHeight="1"/>
    <row r="395" ht="13.5" customHeight="1"/>
    <row r="396" ht="13.5" customHeight="1"/>
    <row r="397" ht="13.5" customHeight="1"/>
    <row r="398" ht="13.5" customHeight="1"/>
    <row r="399" ht="13.5" customHeight="1"/>
    <row r="400" ht="13.5" customHeight="1"/>
    <row r="401" ht="13.5" customHeight="1"/>
    <row r="402" ht="13.5" customHeight="1"/>
    <row r="403" ht="13.5" customHeight="1"/>
    <row r="404" ht="13.5" customHeight="1"/>
    <row r="405" ht="13.5" customHeight="1"/>
    <row r="406" ht="13.5" customHeight="1"/>
    <row r="407" ht="13.5" customHeight="1"/>
    <row r="408" ht="13.5" customHeight="1"/>
    <row r="409" ht="13.5" customHeight="1"/>
    <row r="410" ht="13.5" customHeight="1"/>
    <row r="411" ht="13.5" customHeight="1"/>
    <row r="412" ht="13.5" customHeight="1"/>
    <row r="413" ht="13.5" customHeight="1"/>
    <row r="414" ht="13.5" customHeight="1"/>
    <row r="415" ht="13.5" customHeight="1"/>
    <row r="416" ht="13.5" customHeight="1"/>
    <row r="417" ht="13.5" customHeight="1"/>
    <row r="418" ht="13.5" customHeight="1"/>
    <row r="419" ht="13.5" customHeight="1"/>
    <row r="420" ht="13.5" customHeight="1"/>
    <row r="421" ht="13.5" customHeight="1"/>
    <row r="422" ht="13.5" customHeight="1"/>
    <row r="423" ht="13.5" customHeight="1"/>
    <row r="424" ht="13.5" customHeight="1"/>
    <row r="425" ht="13.5" customHeight="1"/>
    <row r="426" ht="13.5" customHeight="1"/>
    <row r="427" ht="13.5" customHeight="1"/>
    <row r="428" ht="13.5" customHeight="1"/>
    <row r="429" ht="13.5" customHeight="1"/>
    <row r="430" ht="13.5" customHeight="1"/>
    <row r="431" ht="13.5" customHeight="1"/>
    <row r="432" ht="13.5" customHeight="1"/>
    <row r="433" ht="13.5" customHeight="1"/>
    <row r="434" ht="13.5" customHeight="1"/>
    <row r="435" ht="13.5" customHeight="1"/>
    <row r="436" ht="13.5" customHeight="1"/>
    <row r="437" ht="13.5" customHeight="1"/>
    <row r="438" ht="13.5" customHeight="1"/>
    <row r="439" ht="13.5" customHeight="1"/>
    <row r="440" ht="13.5" customHeight="1"/>
    <row r="441" ht="13.5" customHeight="1"/>
    <row r="442" ht="13.5" customHeight="1"/>
    <row r="443" ht="13.5" customHeight="1"/>
    <row r="444" ht="13.5" customHeight="1"/>
    <row r="445" ht="13.5" customHeight="1"/>
    <row r="446" ht="13.5" customHeight="1"/>
    <row r="447" ht="13.5" customHeight="1"/>
    <row r="448" ht="13.5" customHeight="1"/>
    <row r="449" ht="13.5" customHeight="1"/>
    <row r="450" ht="13.5" customHeight="1"/>
    <row r="451" ht="13.5" customHeight="1"/>
    <row r="452" ht="13.5" customHeight="1"/>
    <row r="453" ht="13.5" customHeight="1"/>
    <row r="454" ht="13.5" customHeight="1"/>
    <row r="455" ht="13.5" customHeight="1"/>
    <row r="456" ht="13.5" customHeight="1"/>
    <row r="457" ht="13.5" customHeight="1"/>
    <row r="458" ht="13.5" customHeight="1"/>
    <row r="459" ht="13.5" customHeight="1"/>
    <row r="460" ht="13.5" customHeight="1"/>
    <row r="461" ht="13.5" customHeight="1"/>
    <row r="462" ht="13.5" customHeight="1"/>
    <row r="463" ht="13.5" customHeight="1"/>
    <row r="464" ht="13.5" customHeight="1"/>
    <row r="465" ht="13.5" customHeight="1"/>
    <row r="466" ht="13.5" customHeight="1"/>
    <row r="467" ht="13.5" customHeight="1"/>
    <row r="468" ht="13.5" customHeight="1"/>
    <row r="469" ht="13.5" customHeight="1"/>
    <row r="470" ht="13.5" customHeight="1"/>
    <row r="471" ht="13.5" customHeight="1"/>
    <row r="472" ht="13.5" customHeight="1"/>
    <row r="473" ht="13.5" customHeight="1"/>
    <row r="474" ht="13.5" customHeight="1"/>
    <row r="475" ht="13.5" customHeight="1"/>
    <row r="476" ht="13.5" customHeight="1"/>
    <row r="477" ht="13.5" customHeight="1"/>
    <row r="478" ht="13.5" customHeight="1"/>
    <row r="479" ht="13.5" customHeight="1"/>
    <row r="480" ht="13.5" customHeight="1"/>
    <row r="481" ht="13.5" customHeight="1"/>
    <row r="482" ht="13.5" customHeight="1"/>
    <row r="483" ht="13.5" customHeight="1"/>
    <row r="484" ht="13.5" customHeight="1"/>
    <row r="485" ht="13.5" customHeight="1"/>
    <row r="486" ht="13.5" customHeight="1"/>
    <row r="487" ht="13.5" customHeight="1"/>
    <row r="488" ht="13.5" customHeight="1"/>
    <row r="489" ht="13.5" customHeight="1"/>
    <row r="490" ht="13.5" customHeight="1"/>
    <row r="491" ht="13.5" customHeight="1"/>
    <row r="492" ht="13.5" customHeight="1"/>
    <row r="493" ht="13.5" customHeight="1"/>
    <row r="494" ht="13.5" customHeight="1"/>
    <row r="495" ht="13.5" customHeight="1"/>
    <row r="496" ht="13.5" customHeight="1"/>
    <row r="497" ht="13.5" customHeight="1"/>
    <row r="498" ht="13.5" customHeight="1"/>
    <row r="499" ht="13.5" customHeight="1"/>
    <row r="500" ht="13.5" customHeight="1"/>
    <row r="501" ht="13.5" customHeight="1"/>
    <row r="502" ht="13.5" customHeight="1"/>
    <row r="503" ht="13.5" customHeight="1"/>
    <row r="504" ht="13.5" customHeight="1"/>
    <row r="505" ht="13.5" customHeight="1"/>
    <row r="506" ht="13.5" customHeight="1"/>
    <row r="507" ht="13.5" customHeight="1"/>
    <row r="508" ht="13.5" customHeight="1"/>
    <row r="509" ht="13.5" customHeight="1"/>
    <row r="510" ht="13.5" customHeight="1"/>
    <row r="511" ht="13.5" customHeight="1"/>
    <row r="512" ht="13.5" customHeight="1"/>
    <row r="513" ht="13.5" customHeight="1"/>
    <row r="514" ht="13.5" customHeight="1"/>
    <row r="515" ht="13.5" customHeight="1"/>
    <row r="516" ht="13.5" customHeight="1"/>
    <row r="517" ht="13.5" customHeight="1"/>
    <row r="518" ht="13.5" customHeight="1"/>
    <row r="519" ht="13.5" customHeight="1"/>
    <row r="520" ht="13.5" customHeight="1"/>
    <row r="521" ht="13.5" customHeight="1"/>
    <row r="522" ht="13.5" customHeight="1"/>
    <row r="523" ht="13.5" customHeight="1"/>
    <row r="524" ht="13.5" customHeight="1"/>
    <row r="525" ht="13.5" customHeight="1"/>
    <row r="526" ht="13.5" customHeight="1"/>
    <row r="527" ht="13.5" customHeight="1"/>
    <row r="528" ht="13.5" customHeight="1"/>
    <row r="529" ht="13.5" customHeight="1"/>
    <row r="530" ht="13.5" customHeight="1"/>
    <row r="531" ht="13.5" customHeight="1"/>
    <row r="532" ht="13.5" customHeight="1"/>
    <row r="533" ht="13.5" customHeight="1"/>
    <row r="534" ht="13.5" customHeight="1"/>
    <row r="535" ht="13.5" customHeight="1"/>
    <row r="536" ht="13.5" customHeight="1"/>
    <row r="537" ht="13.5" customHeight="1"/>
    <row r="538" ht="13.5" customHeight="1"/>
    <row r="539" ht="13.5" customHeight="1"/>
    <row r="540" ht="13.5" customHeight="1"/>
    <row r="541" ht="13.5" customHeight="1"/>
    <row r="542" ht="13.5" customHeight="1"/>
    <row r="543" ht="13.5" customHeight="1"/>
    <row r="544" ht="13.5" customHeight="1"/>
    <row r="545" ht="13.5" customHeight="1"/>
    <row r="546" ht="13.5" customHeight="1"/>
    <row r="547" ht="13.5" customHeight="1"/>
    <row r="548" ht="13.5" customHeight="1"/>
    <row r="549" ht="13.5" customHeight="1"/>
    <row r="550" ht="13.5" customHeight="1"/>
    <row r="551" ht="13.5" customHeight="1"/>
    <row r="552" ht="13.5" customHeight="1"/>
    <row r="553" ht="13.5" customHeight="1"/>
    <row r="554" ht="13.5" customHeight="1"/>
    <row r="555" ht="13.5" customHeight="1"/>
    <row r="556" ht="13.5" customHeight="1"/>
    <row r="557" ht="13.5" customHeight="1"/>
    <row r="558" ht="13.5" customHeight="1"/>
    <row r="559" ht="13.5" customHeight="1"/>
    <row r="560" ht="13.5" customHeight="1"/>
    <row r="561" ht="13.5" customHeight="1"/>
    <row r="562" ht="13.5" customHeight="1"/>
    <row r="563" ht="13.5" customHeight="1"/>
    <row r="564" ht="13.5" customHeight="1"/>
    <row r="565" ht="13.5" customHeight="1"/>
    <row r="566" ht="13.5" customHeight="1"/>
    <row r="567" ht="13.5" customHeight="1"/>
    <row r="568" ht="13.5" customHeight="1"/>
    <row r="569" ht="13.5" customHeight="1"/>
    <row r="570" ht="13.5" customHeight="1"/>
    <row r="571" ht="13.5" customHeight="1"/>
    <row r="572" ht="13.5" customHeight="1"/>
    <row r="573" ht="13.5" customHeight="1"/>
    <row r="574" ht="13.5" customHeight="1"/>
    <row r="575" ht="13.5" customHeight="1"/>
    <row r="576" ht="13.5" customHeight="1"/>
    <row r="577" ht="13.5" customHeight="1"/>
    <row r="578" ht="13.5" customHeight="1"/>
    <row r="579" ht="13.5" customHeight="1"/>
    <row r="580" ht="13.5" customHeight="1"/>
    <row r="581" ht="13.5" customHeight="1"/>
    <row r="582" ht="13.5" customHeight="1"/>
    <row r="583" ht="13.5" customHeight="1"/>
    <row r="584" ht="13.5" customHeight="1"/>
    <row r="585" ht="13.5" customHeight="1"/>
    <row r="586" ht="13.5" customHeight="1"/>
    <row r="587" ht="13.5" customHeight="1"/>
    <row r="588" ht="13.5" customHeight="1"/>
    <row r="589" ht="13.5" customHeight="1"/>
    <row r="590" ht="13.5" customHeight="1"/>
    <row r="591" ht="13.5" customHeight="1"/>
    <row r="592" ht="13.5" customHeight="1"/>
    <row r="593" ht="13.5" customHeight="1"/>
    <row r="594" ht="13.5" customHeight="1"/>
    <row r="595" ht="13.5" customHeight="1"/>
    <row r="596" ht="13.5" customHeight="1"/>
    <row r="597" ht="13.5" customHeight="1"/>
    <row r="598" ht="13.5" customHeight="1"/>
    <row r="599" ht="13.5" customHeight="1"/>
    <row r="600" ht="13.5" customHeight="1"/>
    <row r="601" ht="13.5" customHeight="1"/>
    <row r="602" ht="13.5" customHeight="1"/>
    <row r="603" ht="13.5" customHeight="1"/>
    <row r="604" ht="13.5" customHeight="1"/>
    <row r="605" ht="13.5" customHeight="1"/>
    <row r="606" ht="13.5" customHeight="1"/>
    <row r="607" ht="13.5" customHeight="1"/>
    <row r="608" ht="13.5" customHeight="1"/>
    <row r="609" ht="13.5" customHeight="1"/>
    <row r="610" ht="13.5" customHeight="1"/>
    <row r="611" ht="13.5" customHeight="1"/>
    <row r="612" ht="13.5" customHeight="1"/>
    <row r="613" ht="13.5" customHeight="1"/>
    <row r="614" ht="13.5" customHeight="1"/>
    <row r="615" ht="13.5" customHeight="1"/>
    <row r="616" ht="13.5" customHeight="1"/>
    <row r="617" ht="13.5" customHeight="1"/>
    <row r="618" ht="13.5" customHeight="1"/>
    <row r="619" ht="13.5" customHeight="1"/>
    <row r="620" ht="13.5" customHeight="1"/>
    <row r="621" ht="13.5" customHeight="1"/>
    <row r="622" ht="13.5" customHeight="1"/>
    <row r="623" ht="13.5" customHeight="1"/>
    <row r="624" ht="13.5" customHeight="1"/>
    <row r="625" ht="13.5" customHeight="1"/>
    <row r="626" ht="13.5" customHeight="1"/>
    <row r="627" ht="13.5" customHeight="1"/>
    <row r="628" ht="13.5" customHeight="1"/>
    <row r="629" ht="13.5" customHeight="1"/>
    <row r="630" ht="13.5" customHeight="1"/>
    <row r="631" ht="13.5" customHeight="1"/>
    <row r="632" ht="13.5" customHeight="1"/>
    <row r="633" ht="13.5" customHeight="1"/>
    <row r="634" ht="13.5" customHeight="1"/>
    <row r="635" ht="13.5" customHeight="1"/>
    <row r="636" ht="13.5" customHeight="1"/>
    <row r="637" ht="13.5" customHeight="1"/>
    <row r="638" ht="13.5" customHeight="1"/>
    <row r="639" ht="13.5" customHeight="1"/>
    <row r="640" ht="13.5" customHeight="1"/>
    <row r="641" ht="13.5" customHeight="1"/>
    <row r="642" ht="13.5" customHeight="1"/>
    <row r="643" ht="13.5" customHeight="1"/>
    <row r="644" ht="13.5" customHeight="1"/>
    <row r="645" ht="13.5" customHeight="1"/>
    <row r="646" ht="13.5" customHeight="1"/>
    <row r="647" ht="13.5" customHeight="1"/>
    <row r="648" ht="13.5" customHeight="1"/>
    <row r="649" ht="13.5" customHeight="1"/>
    <row r="650" ht="13.5" customHeight="1"/>
    <row r="651" ht="13.5" customHeight="1"/>
    <row r="652" ht="13.5" customHeight="1"/>
    <row r="653" ht="13.5" customHeight="1"/>
    <row r="654" ht="13.5" customHeight="1"/>
    <row r="655" ht="13.5" customHeight="1"/>
    <row r="656" ht="13.5" customHeight="1"/>
    <row r="657" ht="13.5" customHeight="1"/>
    <row r="658" ht="13.5" customHeight="1"/>
    <row r="659" ht="13.5" customHeight="1"/>
    <row r="660" ht="13.5" customHeight="1"/>
    <row r="661" ht="13.5" customHeight="1"/>
    <row r="662" ht="13.5" customHeight="1"/>
    <row r="663" ht="13.5" customHeight="1"/>
    <row r="664" ht="13.5" customHeight="1"/>
    <row r="665" ht="13.5" customHeight="1"/>
    <row r="666" ht="13.5" customHeight="1"/>
    <row r="667" ht="13.5" customHeight="1"/>
    <row r="668" ht="13.5" customHeight="1"/>
    <row r="669" ht="13.5" customHeight="1"/>
    <row r="670" ht="13.5" customHeight="1"/>
    <row r="671" ht="13.5" customHeight="1"/>
    <row r="672" ht="13.5" customHeight="1"/>
    <row r="673" ht="13.5" customHeight="1"/>
    <row r="674" ht="13.5" customHeight="1"/>
    <row r="675" ht="13.5" customHeight="1"/>
    <row r="676" ht="13.5" customHeight="1"/>
    <row r="677" ht="13.5" customHeight="1"/>
    <row r="678" ht="13.5" customHeight="1"/>
    <row r="679" ht="13.5" customHeight="1"/>
    <row r="680" ht="13.5" customHeight="1"/>
    <row r="681" ht="13.5" customHeight="1"/>
    <row r="682" ht="13.5" customHeight="1"/>
    <row r="683" ht="13.5" customHeight="1"/>
    <row r="684" ht="13.5" customHeight="1"/>
    <row r="685" ht="13.5" customHeight="1"/>
    <row r="686" ht="13.5" customHeight="1"/>
    <row r="687" ht="13.5" customHeight="1"/>
    <row r="688" ht="13.5" customHeight="1"/>
    <row r="689" ht="13.5" customHeight="1"/>
    <row r="690" ht="13.5" customHeight="1"/>
    <row r="691" ht="13.5" customHeight="1"/>
    <row r="692" ht="13.5" customHeight="1"/>
    <row r="693" ht="13.5" customHeight="1"/>
    <row r="694" ht="13.5" customHeight="1"/>
    <row r="695" ht="13.5" customHeight="1"/>
    <row r="696" ht="13.5" customHeight="1"/>
    <row r="697" ht="13.5" customHeight="1"/>
    <row r="698" ht="13.5" customHeight="1"/>
    <row r="699" ht="13.5" customHeight="1"/>
    <row r="700" ht="13.5" customHeight="1"/>
    <row r="701" ht="13.5" customHeight="1"/>
    <row r="702" ht="13.5" customHeight="1"/>
    <row r="703" ht="13.5" customHeight="1"/>
    <row r="704" ht="13.5" customHeight="1"/>
    <row r="705" ht="13.5" customHeight="1"/>
    <row r="706" ht="13.5" customHeight="1"/>
    <row r="707" ht="13.5" customHeight="1"/>
    <row r="708" ht="13.5" customHeight="1"/>
    <row r="709" ht="13.5" customHeight="1"/>
    <row r="710" ht="13.5" customHeight="1"/>
    <row r="711" ht="13.5" customHeight="1"/>
    <row r="712" ht="13.5" customHeight="1"/>
    <row r="713" ht="13.5" customHeight="1"/>
    <row r="714" ht="13.5" customHeight="1"/>
    <row r="715" ht="13.5" customHeight="1"/>
    <row r="716" ht="13.5" customHeight="1"/>
    <row r="717" ht="13.5" customHeight="1"/>
    <row r="718" ht="13.5" customHeight="1"/>
    <row r="719" ht="13.5" customHeight="1"/>
    <row r="720" ht="13.5" customHeight="1"/>
    <row r="721" ht="13.5" customHeight="1"/>
    <row r="722" ht="13.5" customHeight="1"/>
    <row r="723" ht="13.5" customHeight="1"/>
    <row r="724" ht="13.5" customHeight="1"/>
    <row r="725" ht="13.5" customHeight="1"/>
    <row r="726" ht="13.5" customHeight="1"/>
    <row r="727" ht="13.5" customHeight="1"/>
    <row r="728" ht="13.5" customHeight="1"/>
    <row r="729" ht="13.5" customHeight="1"/>
    <row r="730" ht="13.5" customHeight="1"/>
    <row r="731" ht="13.5" customHeight="1"/>
    <row r="732" ht="13.5" customHeight="1"/>
    <row r="733" ht="13.5" customHeight="1"/>
    <row r="734" ht="13.5" customHeight="1"/>
    <row r="735" ht="13.5" customHeight="1"/>
    <row r="736" ht="13.5" customHeight="1"/>
    <row r="737" ht="13.5" customHeight="1"/>
    <row r="738" ht="13.5" customHeight="1"/>
    <row r="739" ht="13.5" customHeight="1"/>
    <row r="740" ht="13.5" customHeight="1"/>
    <row r="741" ht="13.5" customHeight="1"/>
    <row r="742" ht="13.5" customHeight="1"/>
  </sheetData>
  <autoFilter ref="A1:D18" xr:uid="{00000000-0009-0000-0000-000002000000}">
    <sortState ref="A2:D181">
      <sortCondition ref="D1:D181"/>
    </sortState>
  </autoFilter>
  <conditionalFormatting sqref="B1:B9 B11:B742">
    <cfRule type="expression" dxfId="4" priority="2">
      <formula>COUNTIF(B:B,B1)&gt;1</formula>
    </cfRule>
  </conditionalFormatting>
  <conditionalFormatting sqref="B10">
    <cfRule type="expression" dxfId="0" priority="1">
      <formula>COUNTIF(B:B,B10)&gt;1</formula>
    </cfRule>
  </conditionalFormatting>
  <pageMargins left="0.7" right="0.7" top="0.75" bottom="0.75" header="0" footer="0"/>
  <pageSetup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G980"/>
  <sheetViews>
    <sheetView workbookViewId="0">
      <pane ySplit="1" topLeftCell="A2" activePane="bottomLeft" state="frozen"/>
      <selection pane="bottomLeft" activeCell="B3" sqref="B3"/>
    </sheetView>
  </sheetViews>
  <sheetFormatPr defaultColWidth="12.58203125" defaultRowHeight="15" customHeight="1"/>
  <cols>
    <col min="1" max="1" width="7.25" customWidth="1"/>
    <col min="2" max="2" width="8.58203125" customWidth="1"/>
    <col min="3" max="3" width="75.75" customWidth="1"/>
    <col min="4" max="4" width="14.33203125" customWidth="1"/>
    <col min="5" max="5" width="18.25" customWidth="1"/>
    <col min="6" max="6" width="25.5" hidden="1" customWidth="1"/>
    <col min="7" max="7" width="23.58203125" customWidth="1"/>
    <col min="8" max="8" width="21.83203125" hidden="1" customWidth="1"/>
    <col min="9" max="9" width="20.58203125" customWidth="1"/>
    <col min="10" max="10" width="19.83203125" hidden="1" customWidth="1"/>
    <col min="11" max="11" width="29.5" hidden="1" customWidth="1"/>
    <col min="12" max="12" width="24.08203125" customWidth="1"/>
    <col min="13" max="13" width="21.5" customWidth="1"/>
    <col min="14" max="14" width="17.08203125" customWidth="1"/>
    <col min="15" max="15" width="12.25" customWidth="1"/>
    <col min="16" max="16" width="57.25" customWidth="1"/>
    <col min="17" max="17" width="13.5" customWidth="1"/>
    <col min="18" max="18" width="19.83203125" customWidth="1"/>
    <col min="19" max="19" width="20" customWidth="1"/>
    <col min="20" max="21" width="19.58203125" customWidth="1"/>
    <col min="22" max="22" width="13.5" customWidth="1"/>
    <col min="23" max="23" width="23.83203125" customWidth="1"/>
    <col min="24" max="33" width="8.58203125" customWidth="1"/>
  </cols>
  <sheetData>
    <row r="1" spans="1:23" ht="13.5" customHeight="1">
      <c r="A1" s="1" t="s">
        <v>0</v>
      </c>
      <c r="B1" s="1" t="s">
        <v>1</v>
      </c>
      <c r="C1" s="2" t="s">
        <v>2</v>
      </c>
      <c r="D1" s="2" t="s">
        <v>1045</v>
      </c>
      <c r="E1" s="2" t="s">
        <v>5</v>
      </c>
      <c r="F1" s="2" t="s">
        <v>1032</v>
      </c>
      <c r="G1" s="2" t="s">
        <v>1046</v>
      </c>
      <c r="H1" s="2" t="s">
        <v>1047</v>
      </c>
      <c r="I1" s="33" t="s">
        <v>1048</v>
      </c>
      <c r="J1" s="33" t="s">
        <v>1049</v>
      </c>
      <c r="K1" s="34" t="s">
        <v>1050</v>
      </c>
      <c r="L1" s="2" t="s">
        <v>1051</v>
      </c>
      <c r="M1" s="2" t="s">
        <v>1052</v>
      </c>
      <c r="N1" s="2" t="s">
        <v>1053</v>
      </c>
      <c r="O1" s="2" t="s">
        <v>1054</v>
      </c>
      <c r="P1" s="2" t="s">
        <v>1055</v>
      </c>
      <c r="Q1" s="2" t="s">
        <v>1056</v>
      </c>
      <c r="R1" s="2" t="s">
        <v>1057</v>
      </c>
      <c r="S1" s="2" t="s">
        <v>1058</v>
      </c>
      <c r="T1" s="2" t="s">
        <v>1059</v>
      </c>
      <c r="U1" s="2" t="s">
        <v>1060</v>
      </c>
      <c r="V1" s="2" t="s">
        <v>1061</v>
      </c>
      <c r="W1" s="2" t="s">
        <v>1062</v>
      </c>
    </row>
    <row r="2" spans="1:23" ht="13.5" customHeight="1">
      <c r="A2" s="23">
        <v>78</v>
      </c>
      <c r="B2" s="20" t="s">
        <v>267</v>
      </c>
      <c r="C2" s="35" t="s">
        <v>268</v>
      </c>
      <c r="D2" s="20" t="s">
        <v>62</v>
      </c>
      <c r="E2" s="20" t="s">
        <v>62</v>
      </c>
      <c r="F2" s="22"/>
      <c r="G2" s="42" t="s">
        <v>1629</v>
      </c>
      <c r="I2" s="36" t="s">
        <v>1042</v>
      </c>
      <c r="J2" s="36">
        <v>1000294</v>
      </c>
      <c r="K2" s="37" t="s">
        <v>1130</v>
      </c>
      <c r="W2" s="19" t="s">
        <v>1065</v>
      </c>
    </row>
    <row r="3" spans="1:23" ht="13.5" customHeight="1">
      <c r="A3" s="23">
        <v>255</v>
      </c>
      <c r="B3" s="20" t="s">
        <v>253</v>
      </c>
      <c r="C3" s="35" t="s">
        <v>254</v>
      </c>
      <c r="D3" s="20" t="s">
        <v>232</v>
      </c>
      <c r="E3" s="20" t="s">
        <v>232</v>
      </c>
      <c r="F3" s="22"/>
      <c r="G3" s="42" t="s">
        <v>1319</v>
      </c>
      <c r="I3" s="36" t="s">
        <v>1042</v>
      </c>
      <c r="J3" s="36">
        <v>1000314</v>
      </c>
      <c r="K3" s="37" t="s">
        <v>1320</v>
      </c>
      <c r="W3" s="19" t="s">
        <v>1065</v>
      </c>
    </row>
    <row r="4" spans="1:23" ht="13.5" customHeight="1">
      <c r="A4" s="23">
        <v>71</v>
      </c>
      <c r="B4" s="20" t="s">
        <v>443</v>
      </c>
      <c r="C4" s="35" t="s">
        <v>444</v>
      </c>
      <c r="D4" s="20" t="s">
        <v>26</v>
      </c>
      <c r="E4" s="20" t="s">
        <v>26</v>
      </c>
      <c r="F4" s="22"/>
      <c r="G4" s="42" t="s">
        <v>1172</v>
      </c>
      <c r="I4" s="36" t="s">
        <v>1044</v>
      </c>
      <c r="J4" s="36">
        <v>1000344</v>
      </c>
      <c r="K4" s="37" t="s">
        <v>1173</v>
      </c>
      <c r="W4" s="19" t="s">
        <v>1065</v>
      </c>
    </row>
    <row r="5" spans="1:23" ht="13.5" customHeight="1">
      <c r="A5" s="23">
        <v>254</v>
      </c>
      <c r="B5" s="20" t="s">
        <v>251</v>
      </c>
      <c r="C5" s="35" t="s">
        <v>252</v>
      </c>
      <c r="D5" s="20" t="s">
        <v>232</v>
      </c>
      <c r="E5" s="20" t="s">
        <v>232</v>
      </c>
      <c r="F5" s="22"/>
      <c r="G5" s="42" t="s">
        <v>1355</v>
      </c>
      <c r="I5" s="36" t="s">
        <v>1042</v>
      </c>
      <c r="J5" s="36">
        <v>1001046</v>
      </c>
      <c r="K5" s="37" t="s">
        <v>1356</v>
      </c>
      <c r="W5" s="19" t="s">
        <v>1065</v>
      </c>
    </row>
    <row r="6" spans="1:23" ht="13.5" customHeight="1">
      <c r="A6" s="23">
        <v>253</v>
      </c>
      <c r="B6" s="20" t="s">
        <v>249</v>
      </c>
      <c r="C6" s="35" t="s">
        <v>250</v>
      </c>
      <c r="D6" s="20" t="s">
        <v>232</v>
      </c>
      <c r="E6" s="20" t="s">
        <v>232</v>
      </c>
      <c r="F6" s="22"/>
      <c r="G6" s="42" t="s">
        <v>1436</v>
      </c>
      <c r="I6" s="36" t="s">
        <v>1042</v>
      </c>
      <c r="J6" s="36">
        <v>1001061</v>
      </c>
      <c r="K6" s="37" t="s">
        <v>1437</v>
      </c>
      <c r="W6" s="19" t="s">
        <v>1065</v>
      </c>
    </row>
    <row r="7" spans="1:23" ht="13.5" customHeight="1">
      <c r="A7" s="23">
        <v>108</v>
      </c>
      <c r="B7" s="20" t="s">
        <v>177</v>
      </c>
      <c r="C7" s="35" t="s">
        <v>178</v>
      </c>
      <c r="D7" s="20" t="s">
        <v>18</v>
      </c>
      <c r="E7" s="20" t="s">
        <v>18</v>
      </c>
      <c r="F7" s="22"/>
      <c r="G7" s="22"/>
      <c r="I7" s="19" t="s">
        <v>1040</v>
      </c>
      <c r="J7" s="36">
        <v>1001284</v>
      </c>
      <c r="K7" s="37" t="s">
        <v>1480</v>
      </c>
      <c r="W7" s="19" t="s">
        <v>1065</v>
      </c>
    </row>
    <row r="8" spans="1:23" ht="13.5" customHeight="1">
      <c r="A8" s="23">
        <v>252</v>
      </c>
      <c r="B8" s="20" t="s">
        <v>247</v>
      </c>
      <c r="C8" s="35" t="s">
        <v>248</v>
      </c>
      <c r="D8" s="20" t="s">
        <v>232</v>
      </c>
      <c r="E8" s="20" t="s">
        <v>232</v>
      </c>
      <c r="F8" s="22"/>
      <c r="G8" s="42" t="s">
        <v>1450</v>
      </c>
      <c r="I8" s="36" t="s">
        <v>1042</v>
      </c>
      <c r="J8" s="36">
        <v>1002357</v>
      </c>
      <c r="K8" s="37" t="s">
        <v>1451</v>
      </c>
      <c r="W8" s="19" t="s">
        <v>1065</v>
      </c>
    </row>
    <row r="9" spans="1:23" ht="13.5" customHeight="1">
      <c r="A9" s="23">
        <v>62</v>
      </c>
      <c r="B9" s="20" t="s">
        <v>419</v>
      </c>
      <c r="C9" s="35" t="s">
        <v>420</v>
      </c>
      <c r="D9" s="20" t="s">
        <v>26</v>
      </c>
      <c r="E9" s="20" t="s">
        <v>26</v>
      </c>
      <c r="F9" s="22"/>
      <c r="G9" s="42" t="s">
        <v>1174</v>
      </c>
      <c r="I9" s="36" t="s">
        <v>1044</v>
      </c>
      <c r="J9" s="36">
        <v>1002372</v>
      </c>
      <c r="K9" s="37" t="s">
        <v>1175</v>
      </c>
      <c r="W9" s="19" t="s">
        <v>1065</v>
      </c>
    </row>
    <row r="10" spans="1:23" ht="13.5" customHeight="1">
      <c r="A10" s="23">
        <v>143</v>
      </c>
      <c r="B10" s="20" t="s">
        <v>644</v>
      </c>
      <c r="C10" s="35" t="s">
        <v>645</v>
      </c>
      <c r="D10" s="4" t="s">
        <v>1021</v>
      </c>
      <c r="E10" s="20" t="s">
        <v>643</v>
      </c>
      <c r="F10" s="4" t="s">
        <v>1021</v>
      </c>
      <c r="G10" s="56" t="s">
        <v>1434</v>
      </c>
      <c r="I10" s="36" t="s">
        <v>1044</v>
      </c>
      <c r="J10" s="36">
        <v>1002636</v>
      </c>
      <c r="K10" s="37" t="s">
        <v>1435</v>
      </c>
      <c r="W10" s="19" t="s">
        <v>1065</v>
      </c>
    </row>
    <row r="11" spans="1:23" ht="13.5" customHeight="1">
      <c r="A11" s="23">
        <v>147</v>
      </c>
      <c r="B11" s="58" t="s">
        <v>641</v>
      </c>
      <c r="C11" s="35" t="s">
        <v>642</v>
      </c>
      <c r="D11" s="4" t="s">
        <v>1021</v>
      </c>
      <c r="E11" s="20" t="s">
        <v>643</v>
      </c>
      <c r="F11" s="4" t="s">
        <v>1021</v>
      </c>
      <c r="G11" s="56" t="s">
        <v>1411</v>
      </c>
      <c r="I11" s="36" t="s">
        <v>1044</v>
      </c>
      <c r="J11" s="36">
        <v>1002650</v>
      </c>
      <c r="K11" s="37" t="s">
        <v>1412</v>
      </c>
      <c r="W11" s="19" t="s">
        <v>1065</v>
      </c>
    </row>
    <row r="12" spans="1:23" ht="13.5" customHeight="1">
      <c r="A12" s="23">
        <v>59</v>
      </c>
      <c r="B12" s="20" t="s">
        <v>412</v>
      </c>
      <c r="C12" s="35" t="s">
        <v>413</v>
      </c>
      <c r="D12" s="20" t="s">
        <v>26</v>
      </c>
      <c r="E12" s="20" t="s">
        <v>26</v>
      </c>
      <c r="F12" s="22"/>
      <c r="G12" s="42" t="s">
        <v>1258</v>
      </c>
      <c r="I12" s="19" t="s">
        <v>1040</v>
      </c>
      <c r="J12" s="36">
        <v>1002771</v>
      </c>
      <c r="K12" s="37" t="s">
        <v>1259</v>
      </c>
      <c r="W12" s="19" t="s">
        <v>1065</v>
      </c>
    </row>
    <row r="13" spans="1:23" ht="13.5" customHeight="1">
      <c r="A13" s="23">
        <v>251</v>
      </c>
      <c r="B13" s="20" t="s">
        <v>245</v>
      </c>
      <c r="C13" s="35" t="s">
        <v>246</v>
      </c>
      <c r="D13" s="20" t="s">
        <v>232</v>
      </c>
      <c r="E13" s="20" t="s">
        <v>232</v>
      </c>
      <c r="F13" s="22"/>
      <c r="G13" s="42" t="s">
        <v>1413</v>
      </c>
      <c r="I13" s="36" t="s">
        <v>1039</v>
      </c>
      <c r="J13" s="36">
        <v>1002798</v>
      </c>
      <c r="K13" s="37" t="s">
        <v>1414</v>
      </c>
      <c r="W13" s="19" t="s">
        <v>1065</v>
      </c>
    </row>
    <row r="14" spans="1:23" ht="13.5" customHeight="1">
      <c r="A14" s="23">
        <v>57</v>
      </c>
      <c r="B14" s="20" t="s">
        <v>408</v>
      </c>
      <c r="C14" s="35" t="s">
        <v>409</v>
      </c>
      <c r="D14" s="20" t="s">
        <v>26</v>
      </c>
      <c r="E14" s="20" t="s">
        <v>26</v>
      </c>
      <c r="F14" s="22"/>
      <c r="G14" s="22"/>
      <c r="I14" s="19" t="s">
        <v>1040</v>
      </c>
      <c r="J14" s="36">
        <v>1003570</v>
      </c>
      <c r="K14" s="37" t="s">
        <v>1481</v>
      </c>
      <c r="W14" s="19" t="s">
        <v>1065</v>
      </c>
    </row>
    <row r="15" spans="1:23" ht="13.5" customHeight="1">
      <c r="A15" s="23">
        <v>36</v>
      </c>
      <c r="B15" s="20" t="s">
        <v>365</v>
      </c>
      <c r="C15" s="35" t="s">
        <v>366</v>
      </c>
      <c r="D15" s="20" t="s">
        <v>26</v>
      </c>
      <c r="E15" s="20" t="s">
        <v>26</v>
      </c>
      <c r="F15" s="22"/>
      <c r="G15" s="22"/>
      <c r="I15" s="19" t="s">
        <v>1040</v>
      </c>
      <c r="J15" s="36">
        <v>1004239</v>
      </c>
      <c r="K15" s="37" t="s">
        <v>1482</v>
      </c>
      <c r="W15" s="19" t="s">
        <v>1065</v>
      </c>
    </row>
    <row r="16" spans="1:23" ht="13.5" customHeight="1">
      <c r="A16" s="23">
        <v>35</v>
      </c>
      <c r="B16" s="20" t="s">
        <v>363</v>
      </c>
      <c r="C16" s="35" t="s">
        <v>364</v>
      </c>
      <c r="D16" s="20" t="s">
        <v>26</v>
      </c>
      <c r="E16" s="20" t="s">
        <v>26</v>
      </c>
      <c r="F16" s="22"/>
      <c r="G16" s="42" t="s">
        <v>1089</v>
      </c>
      <c r="I16" s="19" t="s">
        <v>1040</v>
      </c>
      <c r="J16" s="36">
        <v>1004242</v>
      </c>
      <c r="K16" s="37" t="s">
        <v>1090</v>
      </c>
      <c r="W16" s="19" t="s">
        <v>1065</v>
      </c>
    </row>
    <row r="17" spans="1:23" ht="13.5" customHeight="1">
      <c r="A17" s="23">
        <v>100</v>
      </c>
      <c r="B17" s="20" t="s">
        <v>157</v>
      </c>
      <c r="C17" s="35" t="s">
        <v>158</v>
      </c>
      <c r="D17" s="20" t="s">
        <v>18</v>
      </c>
      <c r="E17" s="20" t="s">
        <v>18</v>
      </c>
      <c r="F17" s="22"/>
      <c r="G17" s="42" t="s">
        <v>1276</v>
      </c>
      <c r="I17" s="36" t="s">
        <v>1039</v>
      </c>
      <c r="J17" s="36">
        <v>1004337</v>
      </c>
      <c r="K17" s="37" t="s">
        <v>1277</v>
      </c>
      <c r="W17" s="19" t="s">
        <v>1065</v>
      </c>
    </row>
    <row r="18" spans="1:23" ht="13.5" customHeight="1">
      <c r="A18" s="23">
        <v>77</v>
      </c>
      <c r="B18" s="20" t="s">
        <v>265</v>
      </c>
      <c r="C18" s="35" t="s">
        <v>266</v>
      </c>
      <c r="D18" s="20" t="s">
        <v>62</v>
      </c>
      <c r="E18" s="20" t="s">
        <v>62</v>
      </c>
      <c r="F18" s="22"/>
      <c r="G18" s="42" t="s">
        <v>1630</v>
      </c>
      <c r="I18" s="36" t="s">
        <v>1043</v>
      </c>
      <c r="J18" s="36">
        <v>1004681</v>
      </c>
      <c r="K18" s="37" t="s">
        <v>1290</v>
      </c>
      <c r="W18" s="19" t="s">
        <v>1065</v>
      </c>
    </row>
    <row r="19" spans="1:23" ht="13.5" customHeight="1">
      <c r="A19" s="23">
        <v>76</v>
      </c>
      <c r="B19" s="20" t="s">
        <v>263</v>
      </c>
      <c r="C19" s="35" t="s">
        <v>264</v>
      </c>
      <c r="D19" s="20" t="s">
        <v>62</v>
      </c>
      <c r="E19" s="20" t="s">
        <v>62</v>
      </c>
      <c r="F19" s="22"/>
      <c r="G19" s="42" t="s">
        <v>1631</v>
      </c>
      <c r="I19" s="36" t="s">
        <v>1043</v>
      </c>
      <c r="J19" s="36">
        <v>1004685</v>
      </c>
      <c r="K19" s="37" t="s">
        <v>1093</v>
      </c>
      <c r="W19" s="19" t="s">
        <v>1065</v>
      </c>
    </row>
    <row r="20" spans="1:23" ht="13.5" customHeight="1">
      <c r="A20" s="23">
        <v>75</v>
      </c>
      <c r="B20" s="20" t="s">
        <v>261</v>
      </c>
      <c r="C20" s="35" t="s">
        <v>262</v>
      </c>
      <c r="D20" s="20" t="s">
        <v>62</v>
      </c>
      <c r="E20" s="20" t="s">
        <v>62</v>
      </c>
      <c r="F20" s="22"/>
      <c r="G20" s="42" t="s">
        <v>1087</v>
      </c>
      <c r="I20" s="36" t="s">
        <v>1043</v>
      </c>
      <c r="J20" s="36">
        <v>1005058</v>
      </c>
      <c r="K20" s="37" t="s">
        <v>1088</v>
      </c>
      <c r="W20" s="19" t="s">
        <v>1065</v>
      </c>
    </row>
    <row r="21" spans="1:23" ht="13.5" customHeight="1">
      <c r="A21" s="23">
        <v>92</v>
      </c>
      <c r="B21" s="20" t="s">
        <v>137</v>
      </c>
      <c r="C21" s="35" t="s">
        <v>138</v>
      </c>
      <c r="D21" s="20" t="s">
        <v>18</v>
      </c>
      <c r="E21" s="20" t="s">
        <v>18</v>
      </c>
      <c r="F21" s="22"/>
      <c r="G21" s="22"/>
      <c r="I21" s="36" t="s">
        <v>1043</v>
      </c>
      <c r="J21" s="36">
        <v>1005091</v>
      </c>
      <c r="K21" s="37" t="s">
        <v>1483</v>
      </c>
      <c r="W21" s="19" t="s">
        <v>1065</v>
      </c>
    </row>
    <row r="22" spans="1:23" ht="13.5" customHeight="1">
      <c r="A22" s="23">
        <v>74</v>
      </c>
      <c r="B22" s="20" t="s">
        <v>259</v>
      </c>
      <c r="C22" s="35" t="s">
        <v>260</v>
      </c>
      <c r="D22" s="20" t="s">
        <v>62</v>
      </c>
      <c r="E22" s="20" t="s">
        <v>62</v>
      </c>
      <c r="F22" s="22"/>
      <c r="G22" s="42" t="s">
        <v>1632</v>
      </c>
      <c r="I22" s="36" t="s">
        <v>1043</v>
      </c>
      <c r="J22" s="36">
        <v>1005123</v>
      </c>
      <c r="K22" s="37" t="s">
        <v>1157</v>
      </c>
      <c r="W22" s="19" t="s">
        <v>1065</v>
      </c>
    </row>
    <row r="23" spans="1:23" ht="13.5" customHeight="1">
      <c r="A23" s="23">
        <v>73</v>
      </c>
      <c r="B23" s="20" t="s">
        <v>257</v>
      </c>
      <c r="C23" s="35" t="s">
        <v>258</v>
      </c>
      <c r="D23" s="20" t="s">
        <v>62</v>
      </c>
      <c r="E23" s="20" t="s">
        <v>62</v>
      </c>
      <c r="F23" s="22"/>
      <c r="G23" s="42" t="s">
        <v>1633</v>
      </c>
      <c r="I23" s="36" t="s">
        <v>1043</v>
      </c>
      <c r="J23" s="36">
        <v>1005126</v>
      </c>
      <c r="K23" s="37" t="s">
        <v>1167</v>
      </c>
      <c r="W23" s="19" t="s">
        <v>1065</v>
      </c>
    </row>
    <row r="24" spans="1:23" ht="13.5" customHeight="1">
      <c r="A24" s="23">
        <v>72</v>
      </c>
      <c r="B24" s="20" t="s">
        <v>255</v>
      </c>
      <c r="C24" s="35" t="s">
        <v>256</v>
      </c>
      <c r="D24" s="20" t="s">
        <v>62</v>
      </c>
      <c r="E24" s="20" t="s">
        <v>62</v>
      </c>
      <c r="F24" s="22"/>
      <c r="G24" s="42" t="s">
        <v>1624</v>
      </c>
      <c r="I24" s="36" t="s">
        <v>1042</v>
      </c>
      <c r="J24" s="36">
        <v>1005134</v>
      </c>
      <c r="K24" s="37" t="s">
        <v>1293</v>
      </c>
      <c r="W24" s="19" t="s">
        <v>1065</v>
      </c>
    </row>
    <row r="25" spans="1:23" ht="13.5" customHeight="1">
      <c r="A25" s="23">
        <v>25</v>
      </c>
      <c r="B25" s="20" t="s">
        <v>336</v>
      </c>
      <c r="C25" s="35" t="s">
        <v>337</v>
      </c>
      <c r="D25" s="20" t="s">
        <v>26</v>
      </c>
      <c r="E25" s="20" t="s">
        <v>26</v>
      </c>
      <c r="F25" s="22"/>
      <c r="G25" s="39" t="s">
        <v>1217</v>
      </c>
      <c r="I25" s="19" t="s">
        <v>1040</v>
      </c>
      <c r="J25" s="36">
        <v>1009442</v>
      </c>
      <c r="K25" s="37" t="s">
        <v>1218</v>
      </c>
      <c r="W25" s="19" t="s">
        <v>1065</v>
      </c>
    </row>
    <row r="26" spans="1:23" ht="13.5" customHeight="1">
      <c r="A26" s="23">
        <v>24</v>
      </c>
      <c r="B26" s="20" t="s">
        <v>334</v>
      </c>
      <c r="C26" s="35" t="s">
        <v>335</v>
      </c>
      <c r="D26" s="20" t="s">
        <v>26</v>
      </c>
      <c r="E26" s="20" t="s">
        <v>26</v>
      </c>
      <c r="F26" s="22"/>
      <c r="G26" s="42" t="s">
        <v>1070</v>
      </c>
      <c r="I26" s="36" t="s">
        <v>1038</v>
      </c>
      <c r="J26" s="36">
        <v>1009443</v>
      </c>
      <c r="K26" s="37" t="s">
        <v>1071</v>
      </c>
      <c r="W26" s="19" t="s">
        <v>1065</v>
      </c>
    </row>
    <row r="27" spans="1:23" ht="13.5" customHeight="1">
      <c r="A27" s="23">
        <v>22</v>
      </c>
      <c r="B27" s="20" t="s">
        <v>330</v>
      </c>
      <c r="C27" s="35" t="s">
        <v>331</v>
      </c>
      <c r="D27" s="20" t="s">
        <v>26</v>
      </c>
      <c r="E27" s="20" t="s">
        <v>26</v>
      </c>
      <c r="F27" s="22" t="s">
        <v>1253</v>
      </c>
      <c r="G27" s="42" t="s">
        <v>1254</v>
      </c>
      <c r="I27" s="36" t="s">
        <v>1038</v>
      </c>
      <c r="J27" s="36">
        <v>1009444</v>
      </c>
      <c r="K27" s="37" t="s">
        <v>1255</v>
      </c>
      <c r="W27" s="19" t="s">
        <v>1065</v>
      </c>
    </row>
    <row r="28" spans="1:23" ht="13.5" customHeight="1">
      <c r="A28" s="23">
        <v>23</v>
      </c>
      <c r="B28" s="20" t="s">
        <v>332</v>
      </c>
      <c r="C28" s="35" t="s">
        <v>333</v>
      </c>
      <c r="D28" s="20" t="s">
        <v>26</v>
      </c>
      <c r="E28" s="20" t="s">
        <v>26</v>
      </c>
      <c r="F28" s="22"/>
      <c r="G28" s="42" t="s">
        <v>1202</v>
      </c>
      <c r="I28" s="36" t="s">
        <v>1038</v>
      </c>
      <c r="J28" s="36">
        <v>1009445</v>
      </c>
      <c r="K28" s="37" t="s">
        <v>1203</v>
      </c>
      <c r="W28" s="19" t="s">
        <v>1065</v>
      </c>
    </row>
    <row r="29" spans="1:23" ht="13.5" customHeight="1">
      <c r="A29" s="23">
        <v>21</v>
      </c>
      <c r="B29" s="20" t="s">
        <v>328</v>
      </c>
      <c r="C29" s="35" t="s">
        <v>329</v>
      </c>
      <c r="D29" s="20" t="s">
        <v>26</v>
      </c>
      <c r="E29" s="20" t="s">
        <v>26</v>
      </c>
      <c r="F29" s="22"/>
      <c r="G29" s="39" t="s">
        <v>1119</v>
      </c>
      <c r="I29" s="36" t="s">
        <v>1038</v>
      </c>
      <c r="J29" s="36">
        <v>1009446</v>
      </c>
      <c r="K29" s="37" t="s">
        <v>1120</v>
      </c>
      <c r="W29" s="19" t="s">
        <v>1065</v>
      </c>
    </row>
    <row r="30" spans="1:23" ht="13.5" customHeight="1">
      <c r="A30" s="23">
        <v>20</v>
      </c>
      <c r="B30" s="20" t="s">
        <v>326</v>
      </c>
      <c r="C30" s="35" t="s">
        <v>327</v>
      </c>
      <c r="D30" s="20" t="s">
        <v>26</v>
      </c>
      <c r="E30" s="20" t="s">
        <v>26</v>
      </c>
      <c r="F30" s="22"/>
      <c r="G30" s="42" t="s">
        <v>1298</v>
      </c>
      <c r="I30" s="36" t="s">
        <v>1038</v>
      </c>
      <c r="J30" s="36">
        <v>1009447</v>
      </c>
      <c r="K30" s="37" t="s">
        <v>1299</v>
      </c>
      <c r="W30" s="19" t="s">
        <v>1065</v>
      </c>
    </row>
    <row r="31" spans="1:23" ht="13.5" customHeight="1">
      <c r="A31" s="23">
        <v>19</v>
      </c>
      <c r="B31" s="20" t="s">
        <v>324</v>
      </c>
      <c r="C31" s="35" t="s">
        <v>325</v>
      </c>
      <c r="D31" s="20" t="s">
        <v>26</v>
      </c>
      <c r="E31" s="20" t="s">
        <v>26</v>
      </c>
      <c r="F31" s="22"/>
      <c r="G31" s="42" t="s">
        <v>1101</v>
      </c>
      <c r="I31" s="36" t="s">
        <v>1038</v>
      </c>
      <c r="J31" s="36">
        <v>1009448</v>
      </c>
      <c r="K31" s="37" t="s">
        <v>1102</v>
      </c>
      <c r="W31" s="19" t="s">
        <v>1065</v>
      </c>
    </row>
    <row r="32" spans="1:23" ht="13.5" customHeight="1">
      <c r="A32" s="23">
        <v>18</v>
      </c>
      <c r="B32" s="20" t="s">
        <v>322</v>
      </c>
      <c r="C32" s="35" t="s">
        <v>323</v>
      </c>
      <c r="D32" s="20" t="s">
        <v>26</v>
      </c>
      <c r="E32" s="20" t="s">
        <v>26</v>
      </c>
      <c r="F32" s="22"/>
      <c r="G32" s="42" t="s">
        <v>1219</v>
      </c>
      <c r="I32" s="36" t="s">
        <v>1038</v>
      </c>
      <c r="J32" s="36">
        <v>1009449</v>
      </c>
      <c r="K32" s="37" t="s">
        <v>1220</v>
      </c>
      <c r="W32" s="19" t="s">
        <v>1065</v>
      </c>
    </row>
    <row r="33" spans="1:23" ht="13.5" customHeight="1">
      <c r="A33" s="23">
        <v>17</v>
      </c>
      <c r="B33" s="20" t="s">
        <v>320</v>
      </c>
      <c r="C33" s="35" t="s">
        <v>321</v>
      </c>
      <c r="D33" s="20" t="s">
        <v>26</v>
      </c>
      <c r="E33" s="20" t="s">
        <v>26</v>
      </c>
      <c r="F33" s="22"/>
      <c r="G33" s="42" t="s">
        <v>1284</v>
      </c>
      <c r="I33" s="36" t="s">
        <v>1041</v>
      </c>
      <c r="J33" s="36">
        <v>1009450</v>
      </c>
      <c r="K33" s="37" t="s">
        <v>1285</v>
      </c>
      <c r="W33" s="19" t="s">
        <v>1065</v>
      </c>
    </row>
    <row r="34" spans="1:23" ht="13.5" customHeight="1">
      <c r="A34" s="23">
        <v>16</v>
      </c>
      <c r="B34" s="20" t="s">
        <v>318</v>
      </c>
      <c r="C34" s="35" t="s">
        <v>319</v>
      </c>
      <c r="D34" s="20" t="s">
        <v>26</v>
      </c>
      <c r="E34" s="20" t="s">
        <v>26</v>
      </c>
      <c r="F34" s="22"/>
      <c r="G34" s="42" t="s">
        <v>1260</v>
      </c>
      <c r="I34" s="36" t="s">
        <v>1041</v>
      </c>
      <c r="J34" s="36">
        <v>1009451</v>
      </c>
      <c r="K34" s="54" t="s">
        <v>1261</v>
      </c>
      <c r="W34" s="19" t="s">
        <v>1065</v>
      </c>
    </row>
    <row r="35" spans="1:23" ht="13.5" customHeight="1">
      <c r="A35" s="23">
        <v>9</v>
      </c>
      <c r="B35" s="20" t="s">
        <v>303</v>
      </c>
      <c r="C35" s="35" t="s">
        <v>304</v>
      </c>
      <c r="D35" s="20" t="s">
        <v>26</v>
      </c>
      <c r="E35" s="20" t="s">
        <v>26</v>
      </c>
      <c r="F35" s="22"/>
      <c r="G35" s="42" t="s">
        <v>1420</v>
      </c>
      <c r="I35" s="36" t="s">
        <v>1041</v>
      </c>
      <c r="J35" s="36">
        <v>1009456</v>
      </c>
      <c r="K35" s="37" t="s">
        <v>1421</v>
      </c>
      <c r="W35" s="19" t="s">
        <v>1065</v>
      </c>
    </row>
    <row r="36" spans="1:23" ht="13.5" customHeight="1">
      <c r="A36" s="23">
        <v>15</v>
      </c>
      <c r="B36" s="20" t="s">
        <v>316</v>
      </c>
      <c r="C36" s="35" t="s">
        <v>317</v>
      </c>
      <c r="D36" s="20" t="s">
        <v>26</v>
      </c>
      <c r="E36" s="20" t="s">
        <v>26</v>
      </c>
      <c r="F36" s="22"/>
      <c r="G36" s="42" t="s">
        <v>1123</v>
      </c>
      <c r="I36" s="36" t="s">
        <v>1041</v>
      </c>
      <c r="J36" s="36">
        <v>1009458</v>
      </c>
      <c r="K36" s="37" t="s">
        <v>1124</v>
      </c>
      <c r="W36" s="19" t="s">
        <v>1065</v>
      </c>
    </row>
    <row r="37" spans="1:23" ht="13.5" customHeight="1">
      <c r="A37" s="23">
        <v>14</v>
      </c>
      <c r="B37" s="20" t="s">
        <v>314</v>
      </c>
      <c r="C37" s="35" t="s">
        <v>315</v>
      </c>
      <c r="D37" s="20" t="s">
        <v>26</v>
      </c>
      <c r="E37" s="20" t="s">
        <v>26</v>
      </c>
      <c r="F37" s="22"/>
      <c r="G37" s="42" t="s">
        <v>1256</v>
      </c>
      <c r="I37" s="36" t="s">
        <v>1041</v>
      </c>
      <c r="J37" s="36">
        <v>1009459</v>
      </c>
      <c r="K37" s="37" t="s">
        <v>1257</v>
      </c>
      <c r="W37" s="19" t="s">
        <v>1065</v>
      </c>
    </row>
    <row r="38" spans="1:23" ht="13.5" customHeight="1">
      <c r="A38" s="23">
        <v>7</v>
      </c>
      <c r="B38" s="20" t="s">
        <v>299</v>
      </c>
      <c r="C38" s="35" t="s">
        <v>300</v>
      </c>
      <c r="D38" s="20" t="s">
        <v>26</v>
      </c>
      <c r="E38" s="20" t="s">
        <v>26</v>
      </c>
      <c r="F38" s="22"/>
      <c r="G38" s="42" t="s">
        <v>1251</v>
      </c>
      <c r="I38" s="36" t="s">
        <v>1041</v>
      </c>
      <c r="J38" s="36">
        <v>1009460</v>
      </c>
      <c r="K38" s="37" t="s">
        <v>1252</v>
      </c>
      <c r="W38" s="19" t="s">
        <v>1065</v>
      </c>
    </row>
    <row r="39" spans="1:23" ht="13.5" customHeight="1">
      <c r="A39" s="23">
        <v>13</v>
      </c>
      <c r="B39" s="20" t="s">
        <v>312</v>
      </c>
      <c r="C39" s="35" t="s">
        <v>313</v>
      </c>
      <c r="D39" s="20" t="s">
        <v>26</v>
      </c>
      <c r="E39" s="20" t="s">
        <v>26</v>
      </c>
      <c r="F39" s="22"/>
      <c r="G39" s="42" t="s">
        <v>1239</v>
      </c>
      <c r="I39" s="36" t="s">
        <v>1041</v>
      </c>
      <c r="J39" s="36">
        <v>1009461</v>
      </c>
      <c r="K39" s="37" t="s">
        <v>1240</v>
      </c>
      <c r="W39" s="19" t="s">
        <v>1065</v>
      </c>
    </row>
    <row r="40" spans="1:23" ht="13.5" customHeight="1">
      <c r="A40" s="23">
        <v>12</v>
      </c>
      <c r="B40" s="20" t="s">
        <v>310</v>
      </c>
      <c r="C40" s="35" t="s">
        <v>311</v>
      </c>
      <c r="D40" s="20" t="s">
        <v>26</v>
      </c>
      <c r="E40" s="20" t="s">
        <v>26</v>
      </c>
      <c r="F40" s="22"/>
      <c r="G40" s="42" t="s">
        <v>1232</v>
      </c>
      <c r="I40" s="36" t="s">
        <v>1037</v>
      </c>
      <c r="J40" s="36">
        <v>1009462</v>
      </c>
      <c r="K40" s="37" t="s">
        <v>1233</v>
      </c>
      <c r="W40" s="19" t="s">
        <v>1065</v>
      </c>
    </row>
    <row r="41" spans="1:23" ht="13.5" customHeight="1">
      <c r="A41" s="23">
        <v>6</v>
      </c>
      <c r="B41" s="20" t="s">
        <v>297</v>
      </c>
      <c r="C41" s="35" t="s">
        <v>298</v>
      </c>
      <c r="D41" s="20" t="s">
        <v>26</v>
      </c>
      <c r="E41" s="20" t="s">
        <v>26</v>
      </c>
      <c r="F41" s="22" t="s">
        <v>1253</v>
      </c>
      <c r="G41" s="42" t="s">
        <v>1291</v>
      </c>
      <c r="I41" s="36" t="s">
        <v>1037</v>
      </c>
      <c r="J41" s="36">
        <v>1009463</v>
      </c>
      <c r="K41" s="37" t="s">
        <v>1292</v>
      </c>
      <c r="W41" s="19" t="s">
        <v>1065</v>
      </c>
    </row>
    <row r="42" spans="1:23" ht="13.5" customHeight="1">
      <c r="A42" s="23">
        <v>11</v>
      </c>
      <c r="B42" s="20" t="s">
        <v>308</v>
      </c>
      <c r="C42" s="35" t="s">
        <v>309</v>
      </c>
      <c r="D42" s="20" t="s">
        <v>26</v>
      </c>
      <c r="E42" s="20" t="s">
        <v>26</v>
      </c>
      <c r="F42" s="22"/>
      <c r="G42" s="42" t="s">
        <v>1091</v>
      </c>
      <c r="I42" s="36" t="s">
        <v>1037</v>
      </c>
      <c r="J42" s="36">
        <v>1009464</v>
      </c>
      <c r="K42" s="37" t="s">
        <v>1092</v>
      </c>
      <c r="W42" s="19" t="s">
        <v>1065</v>
      </c>
    </row>
    <row r="43" spans="1:23" ht="13.5" customHeight="1">
      <c r="A43" s="23">
        <v>10</v>
      </c>
      <c r="B43" s="20" t="s">
        <v>305</v>
      </c>
      <c r="C43" s="35" t="s">
        <v>306</v>
      </c>
      <c r="D43" s="20" t="s">
        <v>26</v>
      </c>
      <c r="E43" s="20" t="s">
        <v>26</v>
      </c>
      <c r="F43" s="22"/>
      <c r="G43" s="42" t="s">
        <v>1625</v>
      </c>
      <c r="I43" s="36" t="s">
        <v>1037</v>
      </c>
      <c r="J43" s="36">
        <v>1009465</v>
      </c>
      <c r="K43" s="37" t="s">
        <v>1063</v>
      </c>
      <c r="W43" s="19" t="s">
        <v>1065</v>
      </c>
    </row>
    <row r="44" spans="1:23" ht="13.5" customHeight="1">
      <c r="A44" s="23">
        <v>249</v>
      </c>
      <c r="B44" s="20" t="s">
        <v>240</v>
      </c>
      <c r="C44" s="35" t="s">
        <v>241</v>
      </c>
      <c r="D44" s="20" t="s">
        <v>232</v>
      </c>
      <c r="E44" s="20" t="s">
        <v>232</v>
      </c>
      <c r="F44" s="22"/>
      <c r="G44" s="42" t="s">
        <v>1431</v>
      </c>
      <c r="I44" s="36" t="s">
        <v>1039</v>
      </c>
      <c r="J44" s="36">
        <v>1013061</v>
      </c>
      <c r="K44" s="37" t="s">
        <v>1432</v>
      </c>
      <c r="W44" s="19" t="s">
        <v>1065</v>
      </c>
    </row>
    <row r="45" spans="1:23" ht="13.5" customHeight="1">
      <c r="A45" s="23">
        <v>139</v>
      </c>
      <c r="B45" s="57" t="s">
        <v>638</v>
      </c>
      <c r="C45" s="35" t="s">
        <v>639</v>
      </c>
      <c r="D45" s="4" t="s">
        <v>1021</v>
      </c>
      <c r="E45" s="20" t="s">
        <v>637</v>
      </c>
      <c r="F45" s="4" t="s">
        <v>1021</v>
      </c>
      <c r="G45" s="56" t="s">
        <v>1363</v>
      </c>
      <c r="I45" s="36" t="s">
        <v>1044</v>
      </c>
      <c r="J45" s="36">
        <v>1013216</v>
      </c>
      <c r="K45" s="37" t="s">
        <v>1364</v>
      </c>
      <c r="W45" s="19" t="s">
        <v>1065</v>
      </c>
    </row>
    <row r="46" spans="1:23" ht="13.5" customHeight="1">
      <c r="A46" s="23">
        <v>140</v>
      </c>
      <c r="B46" s="20" t="s">
        <v>633</v>
      </c>
      <c r="C46" s="35" t="s">
        <v>634</v>
      </c>
      <c r="D46" s="4" t="s">
        <v>1021</v>
      </c>
      <c r="E46" s="20" t="s">
        <v>637</v>
      </c>
      <c r="F46" s="4" t="s">
        <v>1021</v>
      </c>
      <c r="G46" s="56" t="s">
        <v>1452</v>
      </c>
      <c r="I46" s="36" t="s">
        <v>1044</v>
      </c>
      <c r="J46" s="36">
        <v>1013218</v>
      </c>
      <c r="K46" s="37" t="s">
        <v>1453</v>
      </c>
      <c r="W46" s="19" t="s">
        <v>1065</v>
      </c>
    </row>
    <row r="47" spans="1:23" ht="13.5" customHeight="1">
      <c r="A47" s="23">
        <v>247</v>
      </c>
      <c r="B47" s="20" t="s">
        <v>229</v>
      </c>
      <c r="C47" s="35" t="s">
        <v>230</v>
      </c>
      <c r="D47" s="20" t="s">
        <v>232</v>
      </c>
      <c r="E47" s="20" t="s">
        <v>232</v>
      </c>
      <c r="F47" s="22"/>
      <c r="G47" s="42" t="s">
        <v>1415</v>
      </c>
      <c r="I47" s="36" t="s">
        <v>1039</v>
      </c>
      <c r="J47" s="36">
        <v>1013274</v>
      </c>
      <c r="K47" s="37" t="s">
        <v>1416</v>
      </c>
      <c r="W47" s="19" t="s">
        <v>1065</v>
      </c>
    </row>
    <row r="48" spans="1:23" ht="13.5" customHeight="1">
      <c r="A48" s="23">
        <v>248</v>
      </c>
      <c r="B48" s="20" t="s">
        <v>233</v>
      </c>
      <c r="C48" s="35" t="s">
        <v>234</v>
      </c>
      <c r="D48" s="20" t="s">
        <v>232</v>
      </c>
      <c r="E48" s="20" t="s">
        <v>232</v>
      </c>
      <c r="F48" s="22"/>
      <c r="G48" s="42" t="s">
        <v>1321</v>
      </c>
      <c r="I48" s="36" t="s">
        <v>1039</v>
      </c>
      <c r="J48" s="36">
        <v>1013276</v>
      </c>
      <c r="K48" s="37" t="s">
        <v>1322</v>
      </c>
      <c r="W48" s="19" t="s">
        <v>1065</v>
      </c>
    </row>
    <row r="49" spans="1:23" ht="13.5" customHeight="1">
      <c r="A49" s="23">
        <v>250</v>
      </c>
      <c r="B49" s="20" t="s">
        <v>243</v>
      </c>
      <c r="C49" s="35" t="s">
        <v>244</v>
      </c>
      <c r="D49" s="20" t="s">
        <v>232</v>
      </c>
      <c r="E49" s="20" t="s">
        <v>232</v>
      </c>
      <c r="F49" s="22"/>
      <c r="G49" s="42" t="s">
        <v>1337</v>
      </c>
      <c r="I49" s="36" t="s">
        <v>1039</v>
      </c>
      <c r="J49" s="36">
        <v>2001921</v>
      </c>
      <c r="K49" s="37" t="s">
        <v>1338</v>
      </c>
      <c r="W49" s="19" t="s">
        <v>1065</v>
      </c>
    </row>
    <row r="50" spans="1:23" ht="13.5" customHeight="1">
      <c r="A50" s="23">
        <v>4</v>
      </c>
      <c r="B50" s="20" t="s">
        <v>292</v>
      </c>
      <c r="C50" s="35" t="s">
        <v>293</v>
      </c>
      <c r="D50" s="20" t="s">
        <v>26</v>
      </c>
      <c r="E50" s="20" t="s">
        <v>26</v>
      </c>
      <c r="F50" s="22"/>
      <c r="G50" s="22"/>
      <c r="I50" s="36" t="s">
        <v>1037</v>
      </c>
      <c r="J50" s="36">
        <v>2002615</v>
      </c>
      <c r="K50" s="37" t="s">
        <v>1484</v>
      </c>
      <c r="W50" s="19" t="s">
        <v>1065</v>
      </c>
    </row>
    <row r="51" spans="1:23" ht="13.5" customHeight="1">
      <c r="A51" s="23">
        <v>3</v>
      </c>
      <c r="B51" s="20" t="s">
        <v>290</v>
      </c>
      <c r="C51" s="35" t="s">
        <v>291</v>
      </c>
      <c r="D51" s="20" t="s">
        <v>26</v>
      </c>
      <c r="E51" s="20" t="s">
        <v>26</v>
      </c>
      <c r="F51" s="22"/>
      <c r="G51" s="22"/>
      <c r="I51" s="36" t="s">
        <v>1037</v>
      </c>
      <c r="J51" s="36">
        <v>2002616</v>
      </c>
      <c r="K51" s="37" t="s">
        <v>1485</v>
      </c>
      <c r="W51" s="19" t="s">
        <v>1065</v>
      </c>
    </row>
    <row r="52" spans="1:23" ht="13.5" customHeight="1">
      <c r="A52" s="23">
        <v>2</v>
      </c>
      <c r="B52" s="20" t="s">
        <v>288</v>
      </c>
      <c r="C52" s="35" t="s">
        <v>289</v>
      </c>
      <c r="D52" s="20" t="s">
        <v>26</v>
      </c>
      <c r="E52" s="20" t="s">
        <v>26</v>
      </c>
      <c r="F52" s="22"/>
      <c r="G52" s="22"/>
      <c r="I52" s="36" t="s">
        <v>1037</v>
      </c>
      <c r="J52" s="36">
        <v>2002617</v>
      </c>
      <c r="K52" s="37" t="s">
        <v>1486</v>
      </c>
      <c r="W52" s="19" t="s">
        <v>1065</v>
      </c>
    </row>
    <row r="53" spans="1:23" ht="13.5" customHeight="1">
      <c r="A53" s="23">
        <v>111</v>
      </c>
      <c r="B53" s="20" t="s">
        <v>183</v>
      </c>
      <c r="C53" s="35" t="s">
        <v>184</v>
      </c>
      <c r="D53" s="20" t="s">
        <v>18</v>
      </c>
      <c r="E53" s="20" t="s">
        <v>18</v>
      </c>
      <c r="F53" s="22"/>
      <c r="G53" s="42" t="s">
        <v>1268</v>
      </c>
      <c r="I53" s="19" t="s">
        <v>1040</v>
      </c>
      <c r="J53" s="40"/>
      <c r="K53" s="40"/>
      <c r="L53" s="19" t="s">
        <v>1064</v>
      </c>
      <c r="M53" s="19" t="s">
        <v>1269</v>
      </c>
      <c r="N53" s="41" t="s">
        <v>1270</v>
      </c>
      <c r="O53" s="19" t="s">
        <v>1064</v>
      </c>
      <c r="P53" s="19" t="s">
        <v>1271</v>
      </c>
      <c r="Q53" s="38" t="s">
        <v>1272</v>
      </c>
      <c r="R53" s="19" t="s">
        <v>1064</v>
      </c>
      <c r="S53" s="41" t="s">
        <v>1273</v>
      </c>
      <c r="T53" s="19"/>
      <c r="U53" s="19"/>
      <c r="V53" s="19">
        <v>126</v>
      </c>
      <c r="W53" s="19" t="s">
        <v>1069</v>
      </c>
    </row>
    <row r="54" spans="1:23" ht="13.5" customHeight="1">
      <c r="A54" s="23">
        <v>112</v>
      </c>
      <c r="B54" s="20" t="s">
        <v>186</v>
      </c>
      <c r="C54" s="35" t="s">
        <v>187</v>
      </c>
      <c r="D54" s="20" t="s">
        <v>18</v>
      </c>
      <c r="E54" s="20" t="s">
        <v>18</v>
      </c>
      <c r="F54" s="22"/>
      <c r="G54" s="42" t="s">
        <v>1076</v>
      </c>
      <c r="I54" s="19" t="s">
        <v>1040</v>
      </c>
      <c r="J54" s="40"/>
      <c r="K54" s="40"/>
      <c r="L54" s="19" t="s">
        <v>1064</v>
      </c>
      <c r="M54" s="19" t="s">
        <v>1077</v>
      </c>
      <c r="N54" s="38" t="s">
        <v>1078</v>
      </c>
      <c r="O54" s="19" t="s">
        <v>1064</v>
      </c>
      <c r="P54" s="19" t="s">
        <v>1079</v>
      </c>
      <c r="Q54" s="41" t="s">
        <v>1080</v>
      </c>
      <c r="R54" s="19" t="s">
        <v>1064</v>
      </c>
      <c r="S54" s="41" t="s">
        <v>1081</v>
      </c>
      <c r="T54" s="19"/>
      <c r="U54" s="19"/>
      <c r="V54" s="19">
        <v>22</v>
      </c>
      <c r="W54" s="19" t="s">
        <v>1069</v>
      </c>
    </row>
    <row r="55" spans="1:23" ht="13.5" customHeight="1">
      <c r="A55" s="23">
        <v>113</v>
      </c>
      <c r="B55" s="20" t="s">
        <v>188</v>
      </c>
      <c r="C55" s="35" t="s">
        <v>189</v>
      </c>
      <c r="D55" s="20" t="s">
        <v>18</v>
      </c>
      <c r="E55" s="20" t="s">
        <v>18</v>
      </c>
      <c r="F55" s="22"/>
      <c r="G55" s="39" t="s">
        <v>1302</v>
      </c>
      <c r="I55" s="19" t="s">
        <v>1040</v>
      </c>
      <c r="J55" s="40"/>
      <c r="K55" s="40"/>
      <c r="L55" s="19" t="s">
        <v>1064</v>
      </c>
      <c r="M55" s="19" t="s">
        <v>1303</v>
      </c>
      <c r="N55" s="41" t="s">
        <v>1304</v>
      </c>
      <c r="O55" s="19"/>
      <c r="R55" s="19" t="s">
        <v>1064</v>
      </c>
      <c r="S55" s="41" t="s">
        <v>1305</v>
      </c>
      <c r="T55" s="19"/>
      <c r="U55" s="19"/>
      <c r="V55" s="19">
        <v>21</v>
      </c>
      <c r="W55" s="19" t="s">
        <v>1069</v>
      </c>
    </row>
    <row r="56" spans="1:23" ht="13.5" customHeight="1">
      <c r="A56" s="23">
        <v>114</v>
      </c>
      <c r="B56" s="20" t="s">
        <v>190</v>
      </c>
      <c r="C56" s="35" t="s">
        <v>191</v>
      </c>
      <c r="D56" s="20" t="s">
        <v>18</v>
      </c>
      <c r="E56" s="20" t="s">
        <v>18</v>
      </c>
      <c r="F56" s="22"/>
      <c r="G56" s="22"/>
      <c r="I56" s="19" t="s">
        <v>1040</v>
      </c>
      <c r="J56" s="40"/>
      <c r="K56" s="40"/>
      <c r="L56" s="19"/>
      <c r="O56" s="19" t="s">
        <v>1064</v>
      </c>
      <c r="P56" s="19" t="s">
        <v>1487</v>
      </c>
      <c r="Q56" s="41" t="s">
        <v>1488</v>
      </c>
      <c r="R56" s="19" t="s">
        <v>1064</v>
      </c>
      <c r="S56" s="41" t="s">
        <v>1489</v>
      </c>
      <c r="T56" s="19"/>
      <c r="U56" s="19"/>
      <c r="V56" s="19">
        <v>0</v>
      </c>
      <c r="W56" s="19" t="s">
        <v>1069</v>
      </c>
    </row>
    <row r="57" spans="1:23" ht="13.5" customHeight="1">
      <c r="A57" s="23">
        <v>115</v>
      </c>
      <c r="B57" s="20" t="s">
        <v>193</v>
      </c>
      <c r="C57" s="35" t="s">
        <v>194</v>
      </c>
      <c r="D57" s="20" t="s">
        <v>18</v>
      </c>
      <c r="E57" s="20" t="s">
        <v>18</v>
      </c>
      <c r="F57" s="22"/>
      <c r="G57" s="22"/>
      <c r="I57" s="19" t="s">
        <v>1040</v>
      </c>
      <c r="J57" s="40"/>
      <c r="K57" s="40"/>
      <c r="L57" s="19"/>
      <c r="O57" s="19" t="s">
        <v>1064</v>
      </c>
      <c r="P57" s="19" t="s">
        <v>1490</v>
      </c>
      <c r="Q57" s="41" t="s">
        <v>1491</v>
      </c>
      <c r="R57" s="19" t="s">
        <v>1064</v>
      </c>
      <c r="S57" s="41" t="s">
        <v>1492</v>
      </c>
      <c r="T57" s="19"/>
      <c r="U57" s="19"/>
      <c r="V57" s="19">
        <v>142</v>
      </c>
      <c r="W57" s="19" t="s">
        <v>1069</v>
      </c>
    </row>
    <row r="58" spans="1:23" ht="13.5" customHeight="1">
      <c r="A58" s="23">
        <v>116</v>
      </c>
      <c r="B58" s="20" t="s">
        <v>196</v>
      </c>
      <c r="C58" s="35" t="s">
        <v>197</v>
      </c>
      <c r="D58" s="20" t="s">
        <v>18</v>
      </c>
      <c r="E58" s="20" t="s">
        <v>18</v>
      </c>
      <c r="F58" s="22"/>
      <c r="G58" s="22"/>
      <c r="I58" s="19" t="s">
        <v>1040</v>
      </c>
      <c r="J58" s="40"/>
      <c r="K58" s="40"/>
      <c r="L58" s="19"/>
      <c r="O58" s="19" t="s">
        <v>1064</v>
      </c>
      <c r="P58" s="19" t="s">
        <v>1493</v>
      </c>
      <c r="Q58" s="41" t="s">
        <v>1494</v>
      </c>
      <c r="R58" s="19" t="s">
        <v>1064</v>
      </c>
      <c r="S58" s="41" t="s">
        <v>1495</v>
      </c>
      <c r="T58" s="19"/>
      <c r="U58" s="19"/>
      <c r="V58" s="19">
        <v>612</v>
      </c>
      <c r="W58" s="19" t="s">
        <v>1069</v>
      </c>
    </row>
    <row r="59" spans="1:23" ht="13.5" customHeight="1">
      <c r="A59" s="23">
        <v>117</v>
      </c>
      <c r="B59" s="20" t="s">
        <v>198</v>
      </c>
      <c r="C59" s="35" t="s">
        <v>199</v>
      </c>
      <c r="D59" s="20" t="s">
        <v>18</v>
      </c>
      <c r="E59" s="20" t="s">
        <v>18</v>
      </c>
      <c r="F59" s="22"/>
      <c r="G59" s="22"/>
      <c r="I59" s="19" t="s">
        <v>1040</v>
      </c>
      <c r="J59" s="40"/>
      <c r="K59" s="40"/>
      <c r="L59" s="19"/>
      <c r="O59" s="19" t="s">
        <v>1064</v>
      </c>
      <c r="P59" s="19" t="s">
        <v>1496</v>
      </c>
      <c r="Q59" s="41" t="s">
        <v>1497</v>
      </c>
      <c r="R59" s="19" t="s">
        <v>1064</v>
      </c>
      <c r="S59" s="41" t="s">
        <v>1498</v>
      </c>
      <c r="T59" s="19"/>
      <c r="U59" s="19"/>
      <c r="V59" s="19">
        <v>102</v>
      </c>
      <c r="W59" s="19" t="s">
        <v>1069</v>
      </c>
    </row>
    <row r="60" spans="1:23" ht="13.5" customHeight="1">
      <c r="A60" s="23">
        <v>118</v>
      </c>
      <c r="B60" s="20" t="s">
        <v>200</v>
      </c>
      <c r="C60" s="35" t="s">
        <v>201</v>
      </c>
      <c r="D60" s="20" t="s">
        <v>18</v>
      </c>
      <c r="E60" s="20" t="s">
        <v>18</v>
      </c>
      <c r="F60" s="22"/>
      <c r="G60" s="22"/>
      <c r="I60" s="19" t="s">
        <v>1040</v>
      </c>
      <c r="J60" s="40"/>
      <c r="K60" s="40"/>
      <c r="L60" s="19"/>
      <c r="O60" s="19" t="s">
        <v>1064</v>
      </c>
      <c r="P60" s="19" t="s">
        <v>1499</v>
      </c>
      <c r="Q60" s="41" t="s">
        <v>1500</v>
      </c>
      <c r="R60" s="19" t="s">
        <v>1064</v>
      </c>
      <c r="S60" s="41" t="s">
        <v>1501</v>
      </c>
      <c r="T60" s="19"/>
      <c r="U60" s="19"/>
      <c r="V60" s="19">
        <v>160</v>
      </c>
      <c r="W60" s="19" t="s">
        <v>1069</v>
      </c>
    </row>
    <row r="61" spans="1:23" ht="13.5" customHeight="1">
      <c r="A61" s="23">
        <v>119</v>
      </c>
      <c r="B61" s="20" t="s">
        <v>202</v>
      </c>
      <c r="C61" s="35" t="s">
        <v>203</v>
      </c>
      <c r="D61" s="20" t="s">
        <v>18</v>
      </c>
      <c r="E61" s="20" t="s">
        <v>18</v>
      </c>
      <c r="F61" s="22"/>
      <c r="G61" s="42" t="s">
        <v>1184</v>
      </c>
      <c r="I61" s="19" t="s">
        <v>1040</v>
      </c>
      <c r="J61" s="40"/>
      <c r="K61" s="40"/>
      <c r="L61" s="19" t="s">
        <v>1064</v>
      </c>
      <c r="M61" s="19" t="s">
        <v>1185</v>
      </c>
      <c r="N61" s="41" t="s">
        <v>1186</v>
      </c>
      <c r="O61" s="19" t="s">
        <v>1064</v>
      </c>
      <c r="P61" s="19" t="s">
        <v>1187</v>
      </c>
      <c r="Q61" s="41" t="s">
        <v>1188</v>
      </c>
      <c r="R61" s="19" t="s">
        <v>1064</v>
      </c>
      <c r="S61" s="41" t="s">
        <v>1189</v>
      </c>
      <c r="T61" s="19"/>
      <c r="U61" s="19"/>
      <c r="V61" s="19">
        <v>182</v>
      </c>
      <c r="W61" s="19" t="s">
        <v>1069</v>
      </c>
    </row>
    <row r="62" spans="1:23" ht="13.5" customHeight="1">
      <c r="A62" s="23">
        <v>120</v>
      </c>
      <c r="B62" s="20" t="s">
        <v>204</v>
      </c>
      <c r="C62" s="35" t="s">
        <v>205</v>
      </c>
      <c r="D62" s="20" t="s">
        <v>18</v>
      </c>
      <c r="E62" s="20" t="s">
        <v>18</v>
      </c>
      <c r="F62" s="22"/>
      <c r="G62" s="42" t="s">
        <v>1194</v>
      </c>
      <c r="I62" s="19" t="s">
        <v>1040</v>
      </c>
      <c r="J62" s="40"/>
      <c r="K62" s="40"/>
      <c r="L62" s="19" t="s">
        <v>1064</v>
      </c>
      <c r="M62" s="19" t="s">
        <v>1195</v>
      </c>
      <c r="N62" s="41" t="s">
        <v>1196</v>
      </c>
      <c r="O62" s="19" t="s">
        <v>1064</v>
      </c>
      <c r="P62" s="19" t="s">
        <v>1197</v>
      </c>
      <c r="Q62" s="41" t="s">
        <v>1198</v>
      </c>
      <c r="R62" s="19" t="s">
        <v>1064</v>
      </c>
      <c r="S62" s="41" t="s">
        <v>1199</v>
      </c>
      <c r="T62" s="19"/>
      <c r="U62" s="19"/>
      <c r="V62" s="19">
        <v>450</v>
      </c>
      <c r="W62" s="19" t="s">
        <v>1069</v>
      </c>
    </row>
    <row r="63" spans="1:23" ht="13.5" customHeight="1">
      <c r="A63" s="23">
        <v>121</v>
      </c>
      <c r="B63" s="20" t="s">
        <v>206</v>
      </c>
      <c r="C63" s="35" t="s">
        <v>207</v>
      </c>
      <c r="D63" s="20" t="s">
        <v>18</v>
      </c>
      <c r="E63" s="20" t="s">
        <v>18</v>
      </c>
      <c r="F63" s="22"/>
      <c r="G63" s="42" t="s">
        <v>1113</v>
      </c>
      <c r="I63" s="19" t="s">
        <v>1040</v>
      </c>
      <c r="J63" s="40"/>
      <c r="K63" s="40"/>
      <c r="L63" s="19" t="s">
        <v>1064</v>
      </c>
      <c r="M63" s="19" t="s">
        <v>1114</v>
      </c>
      <c r="N63" s="41" t="s">
        <v>1115</v>
      </c>
      <c r="O63" s="19" t="s">
        <v>1064</v>
      </c>
      <c r="P63" s="19" t="s">
        <v>1116</v>
      </c>
      <c r="Q63" s="41" t="s">
        <v>1117</v>
      </c>
      <c r="R63" s="19" t="s">
        <v>1064</v>
      </c>
      <c r="S63" s="41" t="s">
        <v>1118</v>
      </c>
      <c r="T63" s="19"/>
      <c r="U63" s="19"/>
      <c r="V63" s="19">
        <v>6</v>
      </c>
      <c r="W63" s="19" t="s">
        <v>1069</v>
      </c>
    </row>
    <row r="64" spans="1:23" ht="13.5" customHeight="1">
      <c r="A64" s="23">
        <v>122</v>
      </c>
      <c r="B64" s="20" t="s">
        <v>208</v>
      </c>
      <c r="C64" s="35" t="s">
        <v>209</v>
      </c>
      <c r="D64" s="20" t="s">
        <v>18</v>
      </c>
      <c r="E64" s="20" t="s">
        <v>18</v>
      </c>
      <c r="F64" s="22"/>
      <c r="G64" s="22"/>
      <c r="I64" s="19" t="s">
        <v>1040</v>
      </c>
      <c r="J64" s="40"/>
      <c r="K64" s="40"/>
      <c r="L64" s="19"/>
      <c r="O64" s="19" t="s">
        <v>1064</v>
      </c>
      <c r="P64" s="19" t="s">
        <v>1502</v>
      </c>
      <c r="Q64" s="41" t="s">
        <v>1503</v>
      </c>
      <c r="R64" s="19" t="s">
        <v>1064</v>
      </c>
      <c r="S64" s="41" t="s">
        <v>1504</v>
      </c>
      <c r="T64" s="19"/>
      <c r="U64" s="19"/>
      <c r="V64" s="19">
        <v>8</v>
      </c>
      <c r="W64" s="19" t="s">
        <v>1069</v>
      </c>
    </row>
    <row r="65" spans="1:23" ht="13.5" customHeight="1">
      <c r="A65" s="43">
        <v>163</v>
      </c>
      <c r="B65" s="44" t="s">
        <v>449</v>
      </c>
      <c r="C65" s="45" t="s">
        <v>450</v>
      </c>
      <c r="D65" s="44" t="s">
        <v>453</v>
      </c>
      <c r="E65" s="44" t="s">
        <v>453</v>
      </c>
      <c r="F65" s="25"/>
      <c r="G65" s="25"/>
      <c r="H65" s="31"/>
      <c r="I65" s="31" t="s">
        <v>1040</v>
      </c>
      <c r="J65" s="52"/>
      <c r="K65" s="52"/>
      <c r="L65" s="31"/>
      <c r="M65" s="31"/>
      <c r="N65" s="31"/>
      <c r="O65" s="31"/>
      <c r="P65" s="31" t="s">
        <v>1144</v>
      </c>
      <c r="R65" s="19"/>
      <c r="T65" s="19"/>
      <c r="U65" s="19"/>
      <c r="V65" s="19">
        <v>48</v>
      </c>
      <c r="W65" s="19" t="s">
        <v>1069</v>
      </c>
    </row>
    <row r="66" spans="1:23" ht="13.5" customHeight="1">
      <c r="A66" s="43">
        <v>164</v>
      </c>
      <c r="B66" s="44" t="s">
        <v>454</v>
      </c>
      <c r="C66" s="45" t="s">
        <v>455</v>
      </c>
      <c r="D66" s="44" t="s">
        <v>453</v>
      </c>
      <c r="E66" s="44" t="s">
        <v>453</v>
      </c>
      <c r="F66" s="25"/>
      <c r="G66" s="25"/>
      <c r="H66" s="31"/>
      <c r="I66" s="31" t="s">
        <v>1040</v>
      </c>
      <c r="J66" s="52"/>
      <c r="K66" s="52"/>
      <c r="L66" s="31"/>
      <c r="M66" s="31"/>
      <c r="N66" s="31"/>
      <c r="O66" s="31"/>
      <c r="P66" s="31" t="s">
        <v>1144</v>
      </c>
      <c r="R66" s="19"/>
      <c r="T66" s="19"/>
      <c r="U66" s="19"/>
      <c r="V66" s="19">
        <v>0</v>
      </c>
      <c r="W66" s="19" t="s">
        <v>1069</v>
      </c>
    </row>
    <row r="67" spans="1:23" ht="13.5" customHeight="1">
      <c r="A67" s="43">
        <v>165</v>
      </c>
      <c r="B67" s="44" t="s">
        <v>457</v>
      </c>
      <c r="C67" s="45" t="s">
        <v>458</v>
      </c>
      <c r="D67" s="44" t="s">
        <v>453</v>
      </c>
      <c r="E67" s="44" t="s">
        <v>453</v>
      </c>
      <c r="F67" s="25"/>
      <c r="G67" s="25"/>
      <c r="H67" s="31"/>
      <c r="I67" s="31" t="s">
        <v>1040</v>
      </c>
      <c r="J67" s="52"/>
      <c r="K67" s="52"/>
      <c r="L67" s="31"/>
      <c r="M67" s="31"/>
      <c r="N67" s="31"/>
      <c r="O67" s="31"/>
      <c r="P67" s="31" t="s">
        <v>1144</v>
      </c>
      <c r="R67" s="19"/>
      <c r="T67" s="19"/>
      <c r="U67" s="19"/>
      <c r="V67" s="19">
        <v>44</v>
      </c>
      <c r="W67" s="19" t="s">
        <v>1069</v>
      </c>
    </row>
    <row r="68" spans="1:23" ht="13.5" customHeight="1">
      <c r="A68" s="43">
        <v>166</v>
      </c>
      <c r="B68" s="44" t="s">
        <v>459</v>
      </c>
      <c r="C68" s="45" t="s">
        <v>460</v>
      </c>
      <c r="D68" s="44" t="s">
        <v>453</v>
      </c>
      <c r="E68" s="44" t="s">
        <v>453</v>
      </c>
      <c r="F68" s="25"/>
      <c r="G68" s="25"/>
      <c r="H68" s="31"/>
      <c r="I68" s="31" t="s">
        <v>1040</v>
      </c>
      <c r="J68" s="52"/>
      <c r="K68" s="52"/>
      <c r="L68" s="31"/>
      <c r="M68" s="31"/>
      <c r="N68" s="31"/>
      <c r="O68" s="31"/>
      <c r="P68" s="31" t="s">
        <v>1144</v>
      </c>
      <c r="R68" s="19"/>
      <c r="T68" s="19"/>
      <c r="U68" s="19"/>
      <c r="V68" s="19">
        <v>0</v>
      </c>
      <c r="W68" s="19" t="s">
        <v>1069</v>
      </c>
    </row>
    <row r="69" spans="1:23" ht="13.5" customHeight="1">
      <c r="A69" s="23">
        <v>167</v>
      </c>
      <c r="B69" s="20" t="s">
        <v>462</v>
      </c>
      <c r="C69" s="35" t="s">
        <v>463</v>
      </c>
      <c r="D69" s="20" t="s">
        <v>453</v>
      </c>
      <c r="E69" s="20" t="s">
        <v>453</v>
      </c>
      <c r="F69" s="22"/>
      <c r="G69" s="22"/>
      <c r="I69" s="19" t="s">
        <v>1040</v>
      </c>
      <c r="J69" s="40"/>
      <c r="K69" s="40"/>
      <c r="L69" s="19"/>
      <c r="O69" s="19" t="s">
        <v>1064</v>
      </c>
      <c r="P69" s="19" t="s">
        <v>1505</v>
      </c>
      <c r="Q69" s="41" t="s">
        <v>1506</v>
      </c>
      <c r="R69" s="19" t="s">
        <v>1064</v>
      </c>
      <c r="S69" s="41" t="s">
        <v>1507</v>
      </c>
      <c r="T69" s="19"/>
      <c r="U69" s="19"/>
      <c r="V69" s="19">
        <v>8</v>
      </c>
      <c r="W69" s="19" t="s">
        <v>1069</v>
      </c>
    </row>
    <row r="70" spans="1:23" ht="13.5" customHeight="1">
      <c r="A70" s="43">
        <v>168</v>
      </c>
      <c r="B70" s="44" t="s">
        <v>466</v>
      </c>
      <c r="C70" s="45" t="s">
        <v>467</v>
      </c>
      <c r="D70" s="44" t="s">
        <v>453</v>
      </c>
      <c r="E70" s="44" t="s">
        <v>453</v>
      </c>
      <c r="F70" s="25"/>
      <c r="G70" s="25"/>
      <c r="H70" s="31"/>
      <c r="I70" s="31" t="s">
        <v>1040</v>
      </c>
      <c r="J70" s="52"/>
      <c r="K70" s="52"/>
      <c r="L70" s="31"/>
      <c r="M70" s="31"/>
      <c r="N70" s="31"/>
      <c r="O70" s="31"/>
      <c r="P70" s="31" t="s">
        <v>1144</v>
      </c>
      <c r="R70" s="19"/>
      <c r="T70" s="19"/>
      <c r="U70" s="19"/>
      <c r="V70" s="19">
        <v>6</v>
      </c>
      <c r="W70" s="19" t="s">
        <v>1069</v>
      </c>
    </row>
    <row r="71" spans="1:23" ht="13.5" customHeight="1">
      <c r="A71" s="23">
        <v>169</v>
      </c>
      <c r="B71" s="20" t="s">
        <v>470</v>
      </c>
      <c r="C71" s="35" t="s">
        <v>471</v>
      </c>
      <c r="D71" s="20" t="s">
        <v>453</v>
      </c>
      <c r="E71" s="20" t="s">
        <v>453</v>
      </c>
      <c r="F71" s="22"/>
      <c r="G71" s="42" t="s">
        <v>1365</v>
      </c>
      <c r="I71" s="19" t="s">
        <v>1040</v>
      </c>
      <c r="J71" s="40"/>
      <c r="K71" s="40"/>
      <c r="L71" s="19" t="s">
        <v>1064</v>
      </c>
      <c r="O71" s="19" t="s">
        <v>1064</v>
      </c>
      <c r="P71" s="19" t="s">
        <v>1366</v>
      </c>
      <c r="Q71" s="41" t="s">
        <v>1367</v>
      </c>
      <c r="R71" s="19" t="s">
        <v>1064</v>
      </c>
      <c r="S71" s="41" t="s">
        <v>1368</v>
      </c>
      <c r="T71" s="19"/>
      <c r="U71" s="19"/>
      <c r="V71" s="19">
        <v>0</v>
      </c>
      <c r="W71" s="19" t="s">
        <v>1069</v>
      </c>
    </row>
    <row r="72" spans="1:23" ht="13.5" customHeight="1">
      <c r="A72" s="23">
        <v>170</v>
      </c>
      <c r="B72" s="20" t="s">
        <v>473</v>
      </c>
      <c r="C72" s="35" t="s">
        <v>474</v>
      </c>
      <c r="D72" s="20" t="s">
        <v>453</v>
      </c>
      <c r="E72" s="20" t="s">
        <v>453</v>
      </c>
      <c r="F72" s="22"/>
      <c r="G72" s="42" t="s">
        <v>1425</v>
      </c>
      <c r="I72" s="19" t="s">
        <v>1040</v>
      </c>
      <c r="J72" s="40"/>
      <c r="K72" s="40"/>
      <c r="L72" s="19" t="s">
        <v>1064</v>
      </c>
      <c r="M72" s="19" t="s">
        <v>1426</v>
      </c>
      <c r="N72" s="38" t="s">
        <v>1427</v>
      </c>
      <c r="O72" s="19" t="s">
        <v>1064</v>
      </c>
      <c r="P72" s="19" t="s">
        <v>1428</v>
      </c>
      <c r="Q72" s="41" t="s">
        <v>1429</v>
      </c>
      <c r="R72" s="19" t="s">
        <v>1064</v>
      </c>
      <c r="S72" s="41" t="s">
        <v>1430</v>
      </c>
      <c r="T72" s="19"/>
      <c r="U72" s="19"/>
      <c r="V72" s="19">
        <v>0</v>
      </c>
      <c r="W72" s="19" t="s">
        <v>1069</v>
      </c>
    </row>
    <row r="73" spans="1:23" ht="13.5" customHeight="1">
      <c r="A73" s="23">
        <v>171</v>
      </c>
      <c r="B73" s="20" t="s">
        <v>476</v>
      </c>
      <c r="C73" s="35" t="s">
        <v>477</v>
      </c>
      <c r="D73" s="20" t="s">
        <v>453</v>
      </c>
      <c r="E73" s="20" t="s">
        <v>453</v>
      </c>
      <c r="F73" s="22"/>
      <c r="G73" s="39" t="s">
        <v>1224</v>
      </c>
      <c r="I73" s="19" t="s">
        <v>1040</v>
      </c>
      <c r="J73" s="40"/>
      <c r="K73" s="40"/>
      <c r="L73" s="19"/>
      <c r="O73" s="19" t="s">
        <v>1064</v>
      </c>
      <c r="P73" s="19" t="s">
        <v>1225</v>
      </c>
      <c r="Q73" s="41" t="s">
        <v>1226</v>
      </c>
      <c r="R73" s="19" t="s">
        <v>1064</v>
      </c>
      <c r="S73" s="41" t="s">
        <v>1227</v>
      </c>
      <c r="T73" s="19"/>
      <c r="U73" s="19"/>
      <c r="V73" s="19">
        <v>0</v>
      </c>
      <c r="W73" s="19" t="s">
        <v>1069</v>
      </c>
    </row>
    <row r="74" spans="1:23" ht="13.5" customHeight="1">
      <c r="A74" s="43">
        <v>172</v>
      </c>
      <c r="B74" s="44" t="s">
        <v>478</v>
      </c>
      <c r="C74" s="45" t="s">
        <v>479</v>
      </c>
      <c r="D74" s="44" t="s">
        <v>453</v>
      </c>
      <c r="E74" s="44" t="s">
        <v>453</v>
      </c>
      <c r="F74" s="25"/>
      <c r="G74" s="46" t="s">
        <v>1143</v>
      </c>
      <c r="H74" s="31"/>
      <c r="I74" s="31" t="s">
        <v>1040</v>
      </c>
      <c r="J74" s="52"/>
      <c r="K74" s="52"/>
      <c r="L74" s="31"/>
      <c r="M74" s="31"/>
      <c r="N74" s="31"/>
      <c r="O74" s="31"/>
      <c r="P74" s="31" t="s">
        <v>1144</v>
      </c>
      <c r="R74" s="19"/>
      <c r="T74" s="19"/>
      <c r="U74" s="19"/>
      <c r="V74" s="19">
        <v>56</v>
      </c>
      <c r="W74" s="19" t="s">
        <v>1069</v>
      </c>
    </row>
    <row r="75" spans="1:23" ht="13.5" customHeight="1">
      <c r="A75" s="43">
        <v>173</v>
      </c>
      <c r="B75" s="44" t="s">
        <v>480</v>
      </c>
      <c r="C75" s="45" t="s">
        <v>481</v>
      </c>
      <c r="D75" s="44" t="s">
        <v>453</v>
      </c>
      <c r="E75" s="44" t="s">
        <v>453</v>
      </c>
      <c r="F75" s="25"/>
      <c r="G75" s="46" t="s">
        <v>1274</v>
      </c>
      <c r="H75" s="31"/>
      <c r="I75" s="31" t="s">
        <v>1040</v>
      </c>
      <c r="J75" s="52"/>
      <c r="K75" s="52"/>
      <c r="L75" s="31"/>
      <c r="M75" s="31"/>
      <c r="N75" s="31"/>
      <c r="O75" s="31"/>
      <c r="P75" s="31" t="s">
        <v>1144</v>
      </c>
      <c r="R75" s="19"/>
      <c r="T75" s="19"/>
      <c r="U75" s="19"/>
      <c r="V75" s="19">
        <v>554</v>
      </c>
      <c r="W75" s="19" t="s">
        <v>1069</v>
      </c>
    </row>
    <row r="76" spans="1:23" ht="13.5" customHeight="1">
      <c r="A76" s="43">
        <v>174</v>
      </c>
      <c r="B76" s="44" t="s">
        <v>482</v>
      </c>
      <c r="C76" s="45" t="s">
        <v>483</v>
      </c>
      <c r="D76" s="44" t="s">
        <v>453</v>
      </c>
      <c r="E76" s="44" t="s">
        <v>453</v>
      </c>
      <c r="F76" s="25"/>
      <c r="G76" s="46" t="s">
        <v>1210</v>
      </c>
      <c r="H76" s="31"/>
      <c r="I76" s="31" t="s">
        <v>1040</v>
      </c>
      <c r="J76" s="52"/>
      <c r="K76" s="52"/>
      <c r="L76" s="31"/>
      <c r="M76" s="31"/>
      <c r="N76" s="31"/>
      <c r="O76" s="31"/>
      <c r="P76" s="31" t="s">
        <v>1144</v>
      </c>
      <c r="R76" s="19"/>
      <c r="T76" s="19"/>
      <c r="U76" s="19"/>
      <c r="V76" s="19">
        <v>22</v>
      </c>
      <c r="W76" s="19" t="s">
        <v>1069</v>
      </c>
    </row>
    <row r="77" spans="1:23" ht="13.5" customHeight="1">
      <c r="A77" s="23">
        <v>141</v>
      </c>
      <c r="B77" s="20" t="s">
        <v>671</v>
      </c>
      <c r="C77" s="35" t="s">
        <v>672</v>
      </c>
      <c r="D77" s="4" t="s">
        <v>1021</v>
      </c>
      <c r="E77" s="20" t="s">
        <v>674</v>
      </c>
      <c r="F77" s="4" t="s">
        <v>1021</v>
      </c>
      <c r="G77" s="56" t="s">
        <v>1460</v>
      </c>
      <c r="I77" s="19" t="s">
        <v>1044</v>
      </c>
      <c r="J77" s="40"/>
      <c r="K77" s="40"/>
      <c r="L77" s="19" t="s">
        <v>1064</v>
      </c>
      <c r="M77" s="19" t="s">
        <v>1461</v>
      </c>
      <c r="N77" s="41" t="s">
        <v>1462</v>
      </c>
      <c r="O77" s="19" t="s">
        <v>1064</v>
      </c>
      <c r="P77" s="19" t="s">
        <v>1463</v>
      </c>
      <c r="Q77" s="38" t="s">
        <v>1464</v>
      </c>
      <c r="R77" s="19" t="s">
        <v>1064</v>
      </c>
      <c r="S77" s="38" t="s">
        <v>1465</v>
      </c>
      <c r="T77" s="19"/>
      <c r="U77" s="19"/>
      <c r="V77" s="19">
        <v>470</v>
      </c>
      <c r="W77" s="19" t="s">
        <v>1069</v>
      </c>
    </row>
    <row r="78" spans="1:23" ht="13.5" customHeight="1">
      <c r="A78" s="23">
        <v>142</v>
      </c>
      <c r="B78" s="20" t="s">
        <v>274</v>
      </c>
      <c r="C78" s="35" t="s">
        <v>275</v>
      </c>
      <c r="D78" s="4" t="s">
        <v>1021</v>
      </c>
      <c r="E78" s="20" t="s">
        <v>273</v>
      </c>
      <c r="F78" s="4" t="s">
        <v>1021</v>
      </c>
      <c r="G78" s="56" t="s">
        <v>1384</v>
      </c>
      <c r="I78" s="19" t="s">
        <v>1044</v>
      </c>
      <c r="J78" s="40"/>
      <c r="K78" s="40"/>
      <c r="L78" s="19" t="s">
        <v>1064</v>
      </c>
      <c r="M78" s="19" t="s">
        <v>1385</v>
      </c>
      <c r="N78" s="41" t="s">
        <v>1386</v>
      </c>
      <c r="O78" s="19" t="s">
        <v>1064</v>
      </c>
      <c r="P78" s="19" t="s">
        <v>1387</v>
      </c>
      <c r="Q78" s="41" t="s">
        <v>1388</v>
      </c>
      <c r="R78" s="19" t="s">
        <v>1064</v>
      </c>
      <c r="S78" s="41" t="s">
        <v>1389</v>
      </c>
      <c r="T78" s="19"/>
      <c r="U78" s="19"/>
      <c r="V78" s="19">
        <v>0</v>
      </c>
      <c r="W78" s="19" t="s">
        <v>1069</v>
      </c>
    </row>
    <row r="79" spans="1:23" ht="13.5" customHeight="1">
      <c r="A79" s="23">
        <v>144</v>
      </c>
      <c r="B79" s="20" t="s">
        <v>646</v>
      </c>
      <c r="C79" s="35" t="s">
        <v>647</v>
      </c>
      <c r="D79" s="4" t="s">
        <v>1021</v>
      </c>
      <c r="E79" s="20" t="s">
        <v>643</v>
      </c>
      <c r="F79" s="4" t="s">
        <v>1021</v>
      </c>
      <c r="G79" s="56" t="s">
        <v>1339</v>
      </c>
      <c r="I79" s="19" t="s">
        <v>1044</v>
      </c>
      <c r="J79" s="40"/>
      <c r="K79" s="40"/>
      <c r="L79" s="19" t="s">
        <v>1064</v>
      </c>
      <c r="M79" s="19" t="s">
        <v>1340</v>
      </c>
      <c r="N79" s="38" t="s">
        <v>1341</v>
      </c>
      <c r="O79" s="19" t="s">
        <v>1064</v>
      </c>
      <c r="P79" s="19" t="s">
        <v>1342</v>
      </c>
      <c r="R79" s="19"/>
      <c r="T79" s="19"/>
      <c r="U79" s="19"/>
      <c r="V79" s="19">
        <v>3</v>
      </c>
      <c r="W79" s="19" t="s">
        <v>1069</v>
      </c>
    </row>
    <row r="80" spans="1:23" ht="13.5" customHeight="1">
      <c r="A80" s="23">
        <v>145</v>
      </c>
      <c r="B80" s="57" t="s">
        <v>648</v>
      </c>
      <c r="C80" s="35" t="s">
        <v>649</v>
      </c>
      <c r="D80" s="4" t="s">
        <v>1021</v>
      </c>
      <c r="E80" s="20" t="s">
        <v>643</v>
      </c>
      <c r="F80" s="4" t="s">
        <v>1021</v>
      </c>
      <c r="G80" s="4"/>
      <c r="I80" s="19" t="s">
        <v>1044</v>
      </c>
      <c r="J80" s="40"/>
      <c r="K80" s="40"/>
      <c r="L80" s="19"/>
      <c r="O80" s="19" t="s">
        <v>1064</v>
      </c>
      <c r="P80" s="19" t="s">
        <v>1098</v>
      </c>
      <c r="R80" s="19" t="s">
        <v>1064</v>
      </c>
      <c r="T80" s="19"/>
      <c r="U80" s="19"/>
      <c r="V80" s="19">
        <v>0</v>
      </c>
      <c r="W80" s="19" t="s">
        <v>1069</v>
      </c>
    </row>
    <row r="81" spans="1:23" ht="13.5" customHeight="1">
      <c r="A81" s="23">
        <v>146</v>
      </c>
      <c r="B81" s="57" t="s">
        <v>651</v>
      </c>
      <c r="C81" s="35" t="s">
        <v>652</v>
      </c>
      <c r="D81" s="4" t="s">
        <v>1021</v>
      </c>
      <c r="E81" s="20" t="s">
        <v>643</v>
      </c>
      <c r="F81" s="4" t="s">
        <v>1021</v>
      </c>
      <c r="G81" s="4"/>
      <c r="I81" s="19" t="s">
        <v>1044</v>
      </c>
      <c r="J81" s="40"/>
      <c r="K81" s="40"/>
      <c r="L81" s="19"/>
      <c r="O81" s="19" t="s">
        <v>1064</v>
      </c>
      <c r="P81" s="19" t="s">
        <v>1508</v>
      </c>
      <c r="Q81" s="41" t="s">
        <v>1509</v>
      </c>
      <c r="R81" s="19"/>
      <c r="T81" s="19"/>
      <c r="U81" s="19"/>
      <c r="V81" s="19">
        <v>0</v>
      </c>
      <c r="W81" s="19" t="s">
        <v>1069</v>
      </c>
    </row>
    <row r="82" spans="1:23" ht="13.5" customHeight="1">
      <c r="A82" s="23">
        <v>148</v>
      </c>
      <c r="B82" s="50" t="s">
        <v>269</v>
      </c>
      <c r="C82" s="35" t="s">
        <v>270</v>
      </c>
      <c r="D82" s="4" t="s">
        <v>1021</v>
      </c>
      <c r="E82" s="20" t="s">
        <v>273</v>
      </c>
      <c r="F82" s="4" t="s">
        <v>1021</v>
      </c>
      <c r="G82" s="56" t="s">
        <v>1390</v>
      </c>
      <c r="I82" s="19" t="s">
        <v>1044</v>
      </c>
      <c r="J82" s="40"/>
      <c r="K82" s="40"/>
      <c r="L82" s="19" t="s">
        <v>1064</v>
      </c>
      <c r="M82" s="19" t="s">
        <v>1391</v>
      </c>
      <c r="N82" s="41" t="s">
        <v>1392</v>
      </c>
      <c r="O82" s="19" t="s">
        <v>1064</v>
      </c>
      <c r="P82" s="19" t="s">
        <v>1393</v>
      </c>
      <c r="Q82" s="38" t="s">
        <v>1394</v>
      </c>
      <c r="R82" s="19" t="s">
        <v>1064</v>
      </c>
      <c r="S82" s="38" t="s">
        <v>1395</v>
      </c>
      <c r="T82" s="19"/>
      <c r="U82" s="19"/>
      <c r="V82" s="19">
        <v>1</v>
      </c>
      <c r="W82" s="19" t="s">
        <v>1069</v>
      </c>
    </row>
    <row r="83" spans="1:23" ht="13.5" customHeight="1">
      <c r="A83" s="23">
        <v>149</v>
      </c>
      <c r="B83" s="50" t="s">
        <v>701</v>
      </c>
      <c r="C83" s="35" t="s">
        <v>702</v>
      </c>
      <c r="D83" s="4" t="s">
        <v>1021</v>
      </c>
      <c r="E83" s="20" t="s">
        <v>692</v>
      </c>
      <c r="F83" s="4" t="s">
        <v>1021</v>
      </c>
      <c r="G83" s="56" t="s">
        <v>1454</v>
      </c>
      <c r="I83" s="19" t="s">
        <v>1044</v>
      </c>
      <c r="J83" s="40"/>
      <c r="K83" s="40"/>
      <c r="L83" s="19" t="s">
        <v>1064</v>
      </c>
      <c r="M83" s="19" t="s">
        <v>1455</v>
      </c>
      <c r="N83" s="38" t="s">
        <v>1456</v>
      </c>
      <c r="O83" s="19" t="s">
        <v>1064</v>
      </c>
      <c r="P83" s="19" t="s">
        <v>1457</v>
      </c>
      <c r="Q83" s="41" t="s">
        <v>1458</v>
      </c>
      <c r="R83" s="19" t="s">
        <v>1064</v>
      </c>
      <c r="S83" s="38" t="s">
        <v>1459</v>
      </c>
      <c r="T83" s="19"/>
      <c r="U83" s="19"/>
      <c r="V83" s="19">
        <v>6</v>
      </c>
      <c r="W83" s="19" t="s">
        <v>1069</v>
      </c>
    </row>
    <row r="84" spans="1:23" ht="13.5" customHeight="1">
      <c r="A84" s="23">
        <v>150</v>
      </c>
      <c r="B84" s="50" t="s">
        <v>699</v>
      </c>
      <c r="C84" s="35" t="s">
        <v>700</v>
      </c>
      <c r="D84" s="4" t="s">
        <v>1021</v>
      </c>
      <c r="E84" s="20" t="s">
        <v>692</v>
      </c>
      <c r="F84" s="4" t="s">
        <v>1021</v>
      </c>
      <c r="G84" s="56" t="s">
        <v>1375</v>
      </c>
      <c r="I84" s="19" t="s">
        <v>1044</v>
      </c>
      <c r="J84" s="40"/>
      <c r="K84" s="40"/>
      <c r="L84" s="19" t="s">
        <v>1064</v>
      </c>
      <c r="M84" s="19" t="s">
        <v>1376</v>
      </c>
      <c r="N84" s="38" t="s">
        <v>1377</v>
      </c>
      <c r="O84" s="19" t="s">
        <v>1064</v>
      </c>
      <c r="P84" s="19" t="s">
        <v>1378</v>
      </c>
      <c r="Q84" s="38" t="s">
        <v>1379</v>
      </c>
      <c r="R84" s="19" t="s">
        <v>1064</v>
      </c>
      <c r="S84" s="41" t="s">
        <v>1380</v>
      </c>
      <c r="T84" s="19"/>
      <c r="U84" s="19"/>
      <c r="V84" s="19">
        <v>0</v>
      </c>
      <c r="W84" s="19" t="s">
        <v>1069</v>
      </c>
    </row>
    <row r="85" spans="1:23" ht="13.5" customHeight="1">
      <c r="A85" s="23">
        <v>151</v>
      </c>
      <c r="B85" s="53" t="s">
        <v>697</v>
      </c>
      <c r="C85" s="35" t="s">
        <v>698</v>
      </c>
      <c r="D85" s="4" t="s">
        <v>1021</v>
      </c>
      <c r="E85" s="20" t="s">
        <v>692</v>
      </c>
      <c r="F85" s="4" t="s">
        <v>1021</v>
      </c>
      <c r="G85" s="56" t="s">
        <v>1444</v>
      </c>
      <c r="I85" s="19" t="s">
        <v>1044</v>
      </c>
      <c r="J85" s="40"/>
      <c r="K85" s="40"/>
      <c r="L85" s="19" t="s">
        <v>1064</v>
      </c>
      <c r="M85" s="19" t="s">
        <v>1445</v>
      </c>
      <c r="N85" s="41" t="s">
        <v>1446</v>
      </c>
      <c r="O85" s="19" t="s">
        <v>1064</v>
      </c>
      <c r="P85" s="19" t="s">
        <v>1447</v>
      </c>
      <c r="Q85" s="41" t="s">
        <v>1448</v>
      </c>
      <c r="R85" s="19" t="s">
        <v>1064</v>
      </c>
      <c r="S85" s="41" t="s">
        <v>1449</v>
      </c>
      <c r="T85" s="19"/>
      <c r="U85" s="19"/>
      <c r="V85" s="19">
        <v>0</v>
      </c>
      <c r="W85" s="19" t="s">
        <v>1069</v>
      </c>
    </row>
    <row r="86" spans="1:23" ht="13.5" customHeight="1">
      <c r="A86" s="23">
        <v>152</v>
      </c>
      <c r="B86" s="53" t="s">
        <v>695</v>
      </c>
      <c r="C86" s="35" t="s">
        <v>696</v>
      </c>
      <c r="D86" s="4" t="s">
        <v>1021</v>
      </c>
      <c r="E86" s="20" t="s">
        <v>692</v>
      </c>
      <c r="F86" s="4" t="s">
        <v>1021</v>
      </c>
      <c r="G86" s="56" t="s">
        <v>1466</v>
      </c>
      <c r="I86" s="19" t="s">
        <v>1044</v>
      </c>
      <c r="J86" s="40"/>
      <c r="K86" s="40"/>
      <c r="L86" s="19" t="s">
        <v>1064</v>
      </c>
      <c r="M86" s="19" t="s">
        <v>1467</v>
      </c>
      <c r="N86" s="38" t="s">
        <v>1468</v>
      </c>
      <c r="O86" s="19" t="s">
        <v>1064</v>
      </c>
      <c r="P86" s="19" t="s">
        <v>1469</v>
      </c>
      <c r="Q86" s="41" t="s">
        <v>1470</v>
      </c>
      <c r="R86" s="19" t="s">
        <v>1064</v>
      </c>
      <c r="S86" s="41" t="s">
        <v>1471</v>
      </c>
      <c r="T86" s="19"/>
      <c r="U86" s="19"/>
      <c r="V86" s="19">
        <v>6</v>
      </c>
      <c r="W86" s="19" t="s">
        <v>1069</v>
      </c>
    </row>
    <row r="87" spans="1:23" ht="13.5" customHeight="1">
      <c r="A87" s="23">
        <v>153</v>
      </c>
      <c r="B87" s="53" t="s">
        <v>693</v>
      </c>
      <c r="C87" s="35" t="s">
        <v>694</v>
      </c>
      <c r="D87" s="4" t="s">
        <v>1021</v>
      </c>
      <c r="E87" s="20" t="s">
        <v>692</v>
      </c>
      <c r="F87" s="4" t="s">
        <v>1021</v>
      </c>
      <c r="G87" s="56" t="s">
        <v>1405</v>
      </c>
      <c r="I87" s="19" t="s">
        <v>1044</v>
      </c>
      <c r="J87" s="40"/>
      <c r="K87" s="40"/>
      <c r="L87" s="19" t="s">
        <v>1064</v>
      </c>
      <c r="M87" s="19" t="s">
        <v>1406</v>
      </c>
      <c r="N87" s="41" t="s">
        <v>1407</v>
      </c>
      <c r="O87" s="19" t="s">
        <v>1064</v>
      </c>
      <c r="P87" s="19" t="s">
        <v>1408</v>
      </c>
      <c r="Q87" s="38" t="s">
        <v>1409</v>
      </c>
      <c r="R87" s="19" t="s">
        <v>1064</v>
      </c>
      <c r="S87" s="41" t="s">
        <v>1410</v>
      </c>
      <c r="T87" s="19"/>
      <c r="U87" s="19"/>
      <c r="V87" s="19">
        <v>0</v>
      </c>
      <c r="W87" s="19" t="s">
        <v>1069</v>
      </c>
    </row>
    <row r="88" spans="1:23" ht="13.5" customHeight="1">
      <c r="A88" s="23">
        <v>154</v>
      </c>
      <c r="B88" s="53" t="s">
        <v>689</v>
      </c>
      <c r="C88" s="35" t="s">
        <v>690</v>
      </c>
      <c r="D88" s="4" t="s">
        <v>1021</v>
      </c>
      <c r="E88" s="20" t="s">
        <v>692</v>
      </c>
      <c r="F88" s="4" t="s">
        <v>1021</v>
      </c>
      <c r="G88" s="56" t="s">
        <v>1399</v>
      </c>
      <c r="I88" s="19" t="s">
        <v>1044</v>
      </c>
      <c r="J88" s="40"/>
      <c r="K88" s="40"/>
      <c r="L88" s="19" t="s">
        <v>1064</v>
      </c>
      <c r="M88" s="19" t="s">
        <v>1400</v>
      </c>
      <c r="N88" s="38" t="s">
        <v>1401</v>
      </c>
      <c r="O88" s="19" t="s">
        <v>1064</v>
      </c>
      <c r="P88" s="19" t="s">
        <v>1402</v>
      </c>
      <c r="Q88" s="41" t="s">
        <v>1403</v>
      </c>
      <c r="R88" s="19" t="s">
        <v>1064</v>
      </c>
      <c r="S88" s="41" t="s">
        <v>1404</v>
      </c>
      <c r="T88" s="19"/>
      <c r="U88" s="19"/>
      <c r="V88" s="19">
        <v>0</v>
      </c>
      <c r="W88" s="19" t="s">
        <v>1069</v>
      </c>
    </row>
    <row r="89" spans="1:23" ht="13.5" customHeight="1">
      <c r="A89" s="23">
        <v>155</v>
      </c>
      <c r="B89" s="53" t="s">
        <v>685</v>
      </c>
      <c r="C89" s="35" t="s">
        <v>686</v>
      </c>
      <c r="D89" s="4" t="s">
        <v>1021</v>
      </c>
      <c r="E89" s="20" t="s">
        <v>683</v>
      </c>
      <c r="F89" s="4" t="s">
        <v>1021</v>
      </c>
      <c r="G89" s="4"/>
      <c r="I89" s="19" t="s">
        <v>1044</v>
      </c>
      <c r="J89" s="40"/>
      <c r="K89" s="40"/>
      <c r="L89" s="19"/>
      <c r="O89" s="19" t="s">
        <v>1064</v>
      </c>
      <c r="P89" s="19" t="s">
        <v>1510</v>
      </c>
      <c r="Q89" s="41" t="s">
        <v>1458</v>
      </c>
      <c r="R89" s="19" t="s">
        <v>1064</v>
      </c>
      <c r="S89" s="38" t="s">
        <v>1511</v>
      </c>
      <c r="T89" s="19"/>
      <c r="U89" s="19"/>
      <c r="V89" s="19">
        <v>0</v>
      </c>
      <c r="W89" s="19" t="s">
        <v>1069</v>
      </c>
    </row>
    <row r="90" spans="1:23" ht="13.5" customHeight="1">
      <c r="A90" s="23">
        <v>156</v>
      </c>
      <c r="B90" s="53" t="s">
        <v>679</v>
      </c>
      <c r="C90" s="35" t="s">
        <v>680</v>
      </c>
      <c r="D90" s="4" t="s">
        <v>1021</v>
      </c>
      <c r="E90" s="20" t="s">
        <v>683</v>
      </c>
      <c r="F90" s="4" t="s">
        <v>1021</v>
      </c>
      <c r="G90" s="56" t="s">
        <v>1357</v>
      </c>
      <c r="I90" s="19" t="s">
        <v>1044</v>
      </c>
      <c r="J90" s="40"/>
      <c r="K90" s="40"/>
      <c r="L90" s="19" t="s">
        <v>1064</v>
      </c>
      <c r="M90" s="19" t="s">
        <v>1358</v>
      </c>
      <c r="N90" s="41" t="s">
        <v>1359</v>
      </c>
      <c r="O90" s="19" t="s">
        <v>1064</v>
      </c>
      <c r="P90" s="19" t="s">
        <v>1360</v>
      </c>
      <c r="Q90" s="41" t="s">
        <v>1361</v>
      </c>
      <c r="R90" s="19" t="s">
        <v>1064</v>
      </c>
      <c r="S90" s="41" t="s">
        <v>1362</v>
      </c>
      <c r="T90" s="19"/>
      <c r="U90" s="19"/>
      <c r="V90" s="19">
        <v>0</v>
      </c>
      <c r="W90" s="19" t="s">
        <v>1069</v>
      </c>
    </row>
    <row r="91" spans="1:23" ht="13.5" customHeight="1">
      <c r="A91" s="23">
        <v>157</v>
      </c>
      <c r="B91" s="53" t="s">
        <v>687</v>
      </c>
      <c r="C91" s="35" t="s">
        <v>688</v>
      </c>
      <c r="D91" s="4" t="s">
        <v>1021</v>
      </c>
      <c r="E91" s="20" t="s">
        <v>683</v>
      </c>
      <c r="F91" s="4" t="s">
        <v>1021</v>
      </c>
      <c r="G91" s="4"/>
      <c r="I91" s="19" t="s">
        <v>1044</v>
      </c>
      <c r="J91" s="40"/>
      <c r="K91" s="40"/>
      <c r="L91" s="19"/>
      <c r="O91" s="19" t="s">
        <v>1064</v>
      </c>
      <c r="P91" s="19" t="s">
        <v>1512</v>
      </c>
      <c r="Q91" s="41" t="s">
        <v>1513</v>
      </c>
      <c r="R91" s="19" t="s">
        <v>1064</v>
      </c>
      <c r="S91" s="38" t="s">
        <v>1514</v>
      </c>
      <c r="T91" s="19"/>
      <c r="U91" s="19"/>
      <c r="V91" s="19">
        <v>0</v>
      </c>
      <c r="W91" s="19" t="s">
        <v>1069</v>
      </c>
    </row>
    <row r="92" spans="1:23" ht="13.5" customHeight="1">
      <c r="A92" s="23">
        <v>158</v>
      </c>
      <c r="B92" s="53" t="s">
        <v>667</v>
      </c>
      <c r="C92" s="35" t="s">
        <v>668</v>
      </c>
      <c r="D92" s="4" t="s">
        <v>1021</v>
      </c>
      <c r="E92" s="20" t="s">
        <v>660</v>
      </c>
      <c r="F92" s="4" t="s">
        <v>1021</v>
      </c>
      <c r="G92" s="4"/>
      <c r="I92" s="19" t="s">
        <v>1044</v>
      </c>
      <c r="J92" s="40"/>
      <c r="K92" s="40"/>
      <c r="L92" s="19"/>
      <c r="O92" s="19" t="s">
        <v>1064</v>
      </c>
      <c r="P92" s="19" t="s">
        <v>1515</v>
      </c>
      <c r="Q92" s="41" t="s">
        <v>1516</v>
      </c>
      <c r="R92" s="19"/>
      <c r="T92" s="19"/>
      <c r="U92" s="19"/>
      <c r="V92" s="19">
        <v>0</v>
      </c>
      <c r="W92" s="19" t="s">
        <v>1069</v>
      </c>
    </row>
    <row r="93" spans="1:23" ht="13.5" customHeight="1">
      <c r="A93" s="23">
        <v>159</v>
      </c>
      <c r="B93" s="53" t="s">
        <v>653</v>
      </c>
      <c r="C93" s="35" t="s">
        <v>654</v>
      </c>
      <c r="D93" s="4" t="s">
        <v>1021</v>
      </c>
      <c r="E93" s="20" t="s">
        <v>657</v>
      </c>
      <c r="F93" s="4" t="s">
        <v>1021</v>
      </c>
      <c r="G93" s="4"/>
      <c r="I93" s="19" t="s">
        <v>1044</v>
      </c>
      <c r="J93" s="40"/>
      <c r="K93" s="40"/>
      <c r="L93" s="19"/>
      <c r="O93" s="19" t="s">
        <v>1064</v>
      </c>
      <c r="P93" s="19" t="s">
        <v>1517</v>
      </c>
      <c r="Q93" s="38" t="s">
        <v>1518</v>
      </c>
      <c r="R93" s="19"/>
      <c r="T93" s="19"/>
      <c r="U93" s="19"/>
      <c r="V93" s="19">
        <v>0</v>
      </c>
      <c r="W93" s="19" t="s">
        <v>1069</v>
      </c>
    </row>
    <row r="94" spans="1:23" ht="13.5" customHeight="1">
      <c r="A94" s="23">
        <v>160</v>
      </c>
      <c r="B94" s="53" t="s">
        <v>675</v>
      </c>
      <c r="C94" s="35" t="s">
        <v>676</v>
      </c>
      <c r="D94" s="4" t="s">
        <v>1021</v>
      </c>
      <c r="E94" s="20" t="s">
        <v>678</v>
      </c>
      <c r="F94" s="4" t="s">
        <v>1021</v>
      </c>
      <c r="G94" s="4"/>
      <c r="I94" s="19" t="s">
        <v>1044</v>
      </c>
      <c r="J94" s="40"/>
      <c r="K94" s="40"/>
      <c r="L94" s="19"/>
      <c r="O94" s="19" t="s">
        <v>1064</v>
      </c>
      <c r="P94" s="19" t="s">
        <v>1519</v>
      </c>
      <c r="Q94" s="41" t="s">
        <v>1520</v>
      </c>
      <c r="R94" s="19"/>
      <c r="T94" s="19"/>
      <c r="U94" s="19"/>
      <c r="V94" s="19">
        <v>0</v>
      </c>
      <c r="W94" s="19" t="s">
        <v>1069</v>
      </c>
    </row>
    <row r="95" spans="1:23" ht="13.5" customHeight="1">
      <c r="A95" s="23">
        <v>161</v>
      </c>
      <c r="B95" s="53" t="s">
        <v>276</v>
      </c>
      <c r="C95" s="35" t="s">
        <v>277</v>
      </c>
      <c r="D95" s="4" t="s">
        <v>1021</v>
      </c>
      <c r="E95" s="20" t="s">
        <v>279</v>
      </c>
      <c r="F95" s="4" t="s">
        <v>1021</v>
      </c>
      <c r="G95" s="4"/>
      <c r="I95" s="19" t="s">
        <v>1044</v>
      </c>
      <c r="J95" s="40"/>
      <c r="K95" s="40"/>
      <c r="L95" s="19"/>
      <c r="O95" s="19" t="s">
        <v>1064</v>
      </c>
      <c r="P95" s="19" t="s">
        <v>1521</v>
      </c>
      <c r="Q95" s="38" t="s">
        <v>1522</v>
      </c>
      <c r="R95" s="19"/>
      <c r="T95" s="19"/>
      <c r="U95" s="19"/>
      <c r="V95" s="19">
        <v>4</v>
      </c>
      <c r="W95" s="19" t="s">
        <v>1069</v>
      </c>
    </row>
    <row r="96" spans="1:23" ht="13.5" customHeight="1">
      <c r="A96" s="23">
        <v>162</v>
      </c>
      <c r="B96" s="53" t="s">
        <v>280</v>
      </c>
      <c r="C96" s="35" t="s">
        <v>281</v>
      </c>
      <c r="D96" s="4" t="s">
        <v>1021</v>
      </c>
      <c r="E96" s="20" t="s">
        <v>279</v>
      </c>
      <c r="F96" s="4" t="s">
        <v>1021</v>
      </c>
      <c r="G96" s="4"/>
      <c r="I96" s="19" t="s">
        <v>1044</v>
      </c>
      <c r="J96" s="40"/>
      <c r="K96" s="40"/>
      <c r="L96" s="19"/>
      <c r="O96" s="19" t="s">
        <v>1064</v>
      </c>
      <c r="P96" s="19" t="s">
        <v>1523</v>
      </c>
      <c r="Q96" s="41" t="s">
        <v>1524</v>
      </c>
      <c r="R96" s="19"/>
      <c r="T96" s="19"/>
      <c r="U96" s="19"/>
      <c r="V96" s="19">
        <v>7</v>
      </c>
      <c r="W96" s="19" t="s">
        <v>1069</v>
      </c>
    </row>
    <row r="97" spans="1:23" ht="13.5" customHeight="1">
      <c r="A97" s="23">
        <v>128</v>
      </c>
      <c r="B97" s="20" t="s">
        <v>334</v>
      </c>
      <c r="C97" s="35" t="s">
        <v>335</v>
      </c>
      <c r="D97" s="4" t="s">
        <v>1021</v>
      </c>
      <c r="E97" s="20" t="s">
        <v>26</v>
      </c>
      <c r="F97" s="4" t="s">
        <v>1021</v>
      </c>
      <c r="G97" s="4" t="s">
        <v>1028</v>
      </c>
      <c r="H97" s="41" t="s">
        <v>1473</v>
      </c>
      <c r="I97" s="19" t="s">
        <v>1474</v>
      </c>
      <c r="J97" s="65">
        <v>1009443</v>
      </c>
      <c r="K97" s="66" t="s">
        <v>1071</v>
      </c>
      <c r="L97" s="19"/>
      <c r="O97" s="19"/>
      <c r="R97" s="19"/>
      <c r="T97" s="19"/>
      <c r="U97" s="19"/>
      <c r="V97" s="19">
        <v>4</v>
      </c>
      <c r="W97" s="19" t="s">
        <v>1065</v>
      </c>
    </row>
    <row r="98" spans="1:23" ht="13.5" customHeight="1">
      <c r="A98" s="23">
        <v>129</v>
      </c>
      <c r="B98" s="20" t="s">
        <v>330</v>
      </c>
      <c r="C98" s="35" t="s">
        <v>331</v>
      </c>
      <c r="D98" s="4" t="s">
        <v>1021</v>
      </c>
      <c r="E98" s="20" t="s">
        <v>26</v>
      </c>
      <c r="F98" s="4" t="s">
        <v>1021</v>
      </c>
      <c r="G98" s="4" t="s">
        <v>1028</v>
      </c>
      <c r="H98" s="38" t="s">
        <v>1254</v>
      </c>
      <c r="I98" s="19" t="s">
        <v>1474</v>
      </c>
      <c r="J98" s="65">
        <v>1009444</v>
      </c>
      <c r="K98" s="66" t="s">
        <v>1255</v>
      </c>
      <c r="L98" s="19"/>
      <c r="O98" s="19"/>
      <c r="R98" s="19"/>
      <c r="T98" s="19"/>
      <c r="U98" s="19"/>
      <c r="V98" s="19">
        <v>0</v>
      </c>
      <c r="W98" s="19" t="s">
        <v>1065</v>
      </c>
    </row>
    <row r="99" spans="1:23" ht="13.5" customHeight="1">
      <c r="A99" s="23">
        <v>130</v>
      </c>
      <c r="B99" s="20" t="s">
        <v>332</v>
      </c>
      <c r="C99" s="35" t="s">
        <v>333</v>
      </c>
      <c r="D99" s="4" t="s">
        <v>1021</v>
      </c>
      <c r="E99" s="20" t="s">
        <v>26</v>
      </c>
      <c r="F99" s="4" t="s">
        <v>1021</v>
      </c>
      <c r="G99" s="4" t="s">
        <v>1028</v>
      </c>
      <c r="H99" s="38" t="s">
        <v>1475</v>
      </c>
      <c r="I99" s="19" t="s">
        <v>1474</v>
      </c>
      <c r="J99" s="65">
        <v>1009445</v>
      </c>
      <c r="K99" s="66" t="s">
        <v>1203</v>
      </c>
      <c r="L99" s="19"/>
      <c r="O99" s="19"/>
      <c r="R99" s="19"/>
      <c r="T99" s="19"/>
      <c r="U99" s="19"/>
      <c r="V99" s="19">
        <v>0</v>
      </c>
      <c r="W99" s="19" t="s">
        <v>1065</v>
      </c>
    </row>
    <row r="100" spans="1:23" ht="13.5" customHeight="1">
      <c r="A100" s="23">
        <v>131</v>
      </c>
      <c r="B100" s="20" t="s">
        <v>328</v>
      </c>
      <c r="C100" s="35" t="s">
        <v>329</v>
      </c>
      <c r="D100" s="4" t="s">
        <v>1021</v>
      </c>
      <c r="E100" s="20" t="s">
        <v>26</v>
      </c>
      <c r="F100" s="4" t="s">
        <v>1021</v>
      </c>
      <c r="G100" s="4" t="s">
        <v>1028</v>
      </c>
      <c r="H100" s="38" t="s">
        <v>1476</v>
      </c>
      <c r="I100" s="19" t="s">
        <v>1474</v>
      </c>
      <c r="J100" s="65">
        <v>1009446</v>
      </c>
      <c r="K100" s="66" t="s">
        <v>1120</v>
      </c>
      <c r="L100" s="19"/>
      <c r="O100" s="19"/>
      <c r="R100" s="19"/>
      <c r="T100" s="19"/>
      <c r="U100" s="19"/>
      <c r="V100" s="19">
        <v>156</v>
      </c>
      <c r="W100" s="19" t="s">
        <v>1065</v>
      </c>
    </row>
    <row r="101" spans="1:23" ht="13.5" customHeight="1">
      <c r="A101" s="23">
        <v>132</v>
      </c>
      <c r="B101" s="20" t="s">
        <v>326</v>
      </c>
      <c r="C101" s="35" t="s">
        <v>327</v>
      </c>
      <c r="D101" s="4" t="s">
        <v>1021</v>
      </c>
      <c r="E101" s="20" t="s">
        <v>26</v>
      </c>
      <c r="F101" s="4" t="s">
        <v>1021</v>
      </c>
      <c r="G101" s="4" t="s">
        <v>1028</v>
      </c>
      <c r="H101" s="38" t="s">
        <v>1477</v>
      </c>
      <c r="I101" s="19" t="s">
        <v>1474</v>
      </c>
      <c r="J101" s="65">
        <v>1009447</v>
      </c>
      <c r="K101" s="66" t="s">
        <v>1299</v>
      </c>
      <c r="L101" s="19"/>
      <c r="O101" s="19"/>
      <c r="R101" s="19"/>
      <c r="T101" s="19"/>
      <c r="U101" s="19"/>
      <c r="V101" s="19">
        <v>4</v>
      </c>
      <c r="W101" s="19" t="s">
        <v>1065</v>
      </c>
    </row>
    <row r="102" spans="1:23" ht="13.5" customHeight="1">
      <c r="A102" s="23">
        <v>134</v>
      </c>
      <c r="B102" s="20" t="s">
        <v>310</v>
      </c>
      <c r="C102" s="35" t="s">
        <v>311</v>
      </c>
      <c r="D102" s="4" t="s">
        <v>1021</v>
      </c>
      <c r="E102" s="20" t="s">
        <v>26</v>
      </c>
      <c r="F102" s="4" t="s">
        <v>1021</v>
      </c>
      <c r="G102" s="4" t="s">
        <v>1028</v>
      </c>
      <c r="H102" s="41" t="s">
        <v>1478</v>
      </c>
      <c r="I102" s="19" t="s">
        <v>1474</v>
      </c>
      <c r="J102" s="65">
        <v>1009462</v>
      </c>
      <c r="K102" s="66" t="s">
        <v>1233</v>
      </c>
      <c r="L102" s="19"/>
      <c r="O102" s="19"/>
      <c r="R102" s="19"/>
      <c r="T102" s="19"/>
      <c r="U102" s="19"/>
      <c r="V102" s="19">
        <v>2</v>
      </c>
      <c r="W102" s="19" t="s">
        <v>1065</v>
      </c>
    </row>
    <row r="103" spans="1:23" ht="13.5" customHeight="1">
      <c r="A103" s="23">
        <v>135</v>
      </c>
      <c r="B103" s="20" t="s">
        <v>297</v>
      </c>
      <c r="C103" s="35" t="s">
        <v>298</v>
      </c>
      <c r="D103" s="4" t="s">
        <v>1021</v>
      </c>
      <c r="E103" s="20" t="s">
        <v>26</v>
      </c>
      <c r="F103" s="4" t="s">
        <v>1021</v>
      </c>
      <c r="G103" s="4" t="s">
        <v>1028</v>
      </c>
      <c r="H103" s="38" t="s">
        <v>1291</v>
      </c>
      <c r="I103" s="19" t="s">
        <v>1474</v>
      </c>
      <c r="J103" s="65">
        <v>1009463</v>
      </c>
      <c r="K103" s="66" t="s">
        <v>1292</v>
      </c>
      <c r="L103" s="19"/>
      <c r="O103" s="19"/>
      <c r="R103" s="19"/>
      <c r="T103" s="19"/>
      <c r="U103" s="19"/>
      <c r="V103" s="19">
        <v>19274</v>
      </c>
      <c r="W103" s="19" t="s">
        <v>1065</v>
      </c>
    </row>
    <row r="104" spans="1:23" ht="13.5" customHeight="1">
      <c r="A104" s="23">
        <v>123</v>
      </c>
      <c r="B104" s="53" t="s">
        <v>233</v>
      </c>
      <c r="C104" s="35" t="s">
        <v>234</v>
      </c>
      <c r="D104" s="4" t="s">
        <v>1021</v>
      </c>
      <c r="E104" s="20" t="s">
        <v>232</v>
      </c>
      <c r="F104" s="4" t="s">
        <v>1021</v>
      </c>
      <c r="G104" s="4" t="s">
        <v>1028</v>
      </c>
      <c r="H104" s="38" t="s">
        <v>1479</v>
      </c>
      <c r="I104" s="19" t="s">
        <v>1474</v>
      </c>
      <c r="J104" s="65">
        <v>1013276</v>
      </c>
      <c r="K104" s="66" t="s">
        <v>1322</v>
      </c>
      <c r="L104" s="19"/>
      <c r="O104" s="19"/>
      <c r="R104" s="19"/>
      <c r="T104" s="19"/>
      <c r="U104" s="19"/>
      <c r="V104" s="19">
        <v>19262</v>
      </c>
      <c r="W104" s="19" t="s">
        <v>1065</v>
      </c>
    </row>
    <row r="105" spans="1:23" ht="13.5" customHeight="1">
      <c r="A105" s="23">
        <v>124</v>
      </c>
      <c r="B105" s="20" t="s">
        <v>373</v>
      </c>
      <c r="C105" s="35" t="s">
        <v>374</v>
      </c>
      <c r="D105" s="4" t="s">
        <v>1021</v>
      </c>
      <c r="E105" s="20" t="s">
        <v>26</v>
      </c>
      <c r="F105" s="4" t="s">
        <v>1021</v>
      </c>
      <c r="G105" s="4" t="s">
        <v>1028</v>
      </c>
      <c r="I105" s="19" t="s">
        <v>1474</v>
      </c>
      <c r="J105" s="40"/>
      <c r="K105" s="40"/>
      <c r="L105" s="19"/>
      <c r="O105" s="19"/>
      <c r="R105" s="19"/>
      <c r="T105" s="19"/>
      <c r="U105" s="19"/>
      <c r="V105" s="19">
        <v>0</v>
      </c>
      <c r="W105" s="19" t="s">
        <v>1065</v>
      </c>
    </row>
    <row r="106" spans="1:23" ht="13.5" customHeight="1">
      <c r="A106" s="23">
        <v>125</v>
      </c>
      <c r="B106" s="20" t="s">
        <v>294</v>
      </c>
      <c r="C106" s="35" t="s">
        <v>295</v>
      </c>
      <c r="D106" s="4" t="s">
        <v>1021</v>
      </c>
      <c r="E106" s="20" t="s">
        <v>26</v>
      </c>
      <c r="F106" s="4" t="s">
        <v>1021</v>
      </c>
      <c r="G106" s="4" t="s">
        <v>1028</v>
      </c>
      <c r="H106" s="38" t="s">
        <v>1328</v>
      </c>
      <c r="I106" s="19" t="s">
        <v>1474</v>
      </c>
      <c r="J106" s="67"/>
      <c r="K106" s="68"/>
      <c r="L106" s="19"/>
      <c r="O106" s="19"/>
      <c r="R106" s="19"/>
      <c r="T106" s="19"/>
      <c r="U106" s="19"/>
      <c r="V106" s="19">
        <v>0</v>
      </c>
      <c r="W106" s="19" t="s">
        <v>1065</v>
      </c>
    </row>
    <row r="107" spans="1:23" ht="13.5" customHeight="1">
      <c r="A107" s="23">
        <v>126</v>
      </c>
      <c r="B107" s="20" t="s">
        <v>396</v>
      </c>
      <c r="C107" s="35" t="s">
        <v>397</v>
      </c>
      <c r="D107" s="4" t="s">
        <v>1021</v>
      </c>
      <c r="E107" s="20" t="s">
        <v>26</v>
      </c>
      <c r="F107" s="4" t="s">
        <v>1021</v>
      </c>
      <c r="G107" s="4" t="s">
        <v>1028</v>
      </c>
      <c r="I107" s="19" t="s">
        <v>1474</v>
      </c>
      <c r="J107" s="40"/>
      <c r="K107" s="40"/>
      <c r="L107" s="19"/>
      <c r="O107" s="19"/>
      <c r="R107" s="19"/>
      <c r="T107" s="19"/>
      <c r="U107" s="19"/>
      <c r="V107" s="19">
        <v>0</v>
      </c>
      <c r="W107" s="19" t="s">
        <v>1065</v>
      </c>
    </row>
    <row r="108" spans="1:23" ht="13.5" customHeight="1">
      <c r="A108" s="23">
        <v>127</v>
      </c>
      <c r="B108" s="20" t="s">
        <v>285</v>
      </c>
      <c r="C108" s="35" t="s">
        <v>286</v>
      </c>
      <c r="D108" s="4" t="s">
        <v>1021</v>
      </c>
      <c r="E108" s="20" t="s">
        <v>26</v>
      </c>
      <c r="F108" s="4" t="s">
        <v>1021</v>
      </c>
      <c r="G108" s="4" t="s">
        <v>1028</v>
      </c>
      <c r="H108" s="38" t="s">
        <v>1331</v>
      </c>
      <c r="I108" s="19" t="s">
        <v>1474</v>
      </c>
      <c r="J108" s="67"/>
      <c r="K108" s="68"/>
      <c r="L108" s="19"/>
      <c r="O108" s="19"/>
      <c r="R108" s="19"/>
      <c r="T108" s="19"/>
      <c r="U108" s="19"/>
      <c r="V108" s="19">
        <v>0</v>
      </c>
      <c r="W108" s="19" t="s">
        <v>1065</v>
      </c>
    </row>
    <row r="109" spans="1:23" ht="13.5" customHeight="1">
      <c r="A109" s="23">
        <v>133</v>
      </c>
      <c r="B109" s="20" t="s">
        <v>301</v>
      </c>
      <c r="C109" s="35" t="s">
        <v>302</v>
      </c>
      <c r="D109" s="4" t="s">
        <v>1021</v>
      </c>
      <c r="E109" s="20" t="s">
        <v>26</v>
      </c>
      <c r="F109" s="4" t="s">
        <v>1021</v>
      </c>
      <c r="G109" s="4" t="s">
        <v>1028</v>
      </c>
      <c r="H109" s="38" t="s">
        <v>1438</v>
      </c>
      <c r="I109" s="19" t="s">
        <v>1474</v>
      </c>
      <c r="J109" s="67"/>
      <c r="K109" s="68"/>
      <c r="L109" s="19"/>
      <c r="O109" s="19"/>
      <c r="R109" s="19"/>
      <c r="T109" s="19"/>
      <c r="U109" s="19"/>
      <c r="V109" s="19">
        <v>0</v>
      </c>
      <c r="W109" s="19" t="s">
        <v>1065</v>
      </c>
    </row>
    <row r="110" spans="1:23" ht="13.5" customHeight="1">
      <c r="A110" s="23">
        <v>136</v>
      </c>
      <c r="B110" s="20" t="s">
        <v>606</v>
      </c>
      <c r="C110" s="35" t="s">
        <v>607</v>
      </c>
      <c r="D110" s="4" t="s">
        <v>1021</v>
      </c>
      <c r="E110" s="20" t="s">
        <v>453</v>
      </c>
      <c r="F110" s="4" t="s">
        <v>1021</v>
      </c>
      <c r="G110" s="4" t="s">
        <v>1028</v>
      </c>
      <c r="I110" s="19" t="s">
        <v>1474</v>
      </c>
      <c r="J110" s="40"/>
      <c r="K110" s="40"/>
      <c r="L110" s="19"/>
      <c r="O110" s="19"/>
      <c r="R110" s="19"/>
      <c r="T110" s="19"/>
      <c r="U110" s="19"/>
      <c r="V110" s="19">
        <v>16</v>
      </c>
      <c r="W110" s="19" t="s">
        <v>1065</v>
      </c>
    </row>
    <row r="111" spans="1:23" ht="13.5" customHeight="1">
      <c r="A111" s="23">
        <v>137</v>
      </c>
      <c r="B111" s="20" t="s">
        <v>486</v>
      </c>
      <c r="C111" s="35" t="s">
        <v>487</v>
      </c>
      <c r="D111" s="4" t="s">
        <v>1021</v>
      </c>
      <c r="E111" s="20" t="s">
        <v>453</v>
      </c>
      <c r="F111" s="4" t="s">
        <v>1021</v>
      </c>
      <c r="G111" s="56" t="s">
        <v>1634</v>
      </c>
      <c r="I111" s="19" t="s">
        <v>1474</v>
      </c>
      <c r="J111" s="40"/>
      <c r="K111" s="40"/>
      <c r="L111" s="19"/>
      <c r="O111" s="19"/>
      <c r="R111" s="19"/>
      <c r="T111" s="19"/>
      <c r="U111" s="19"/>
      <c r="V111" s="19">
        <v>0</v>
      </c>
      <c r="W111" s="19" t="s">
        <v>1065</v>
      </c>
    </row>
    <row r="112" spans="1:23" ht="13.5" customHeight="1">
      <c r="A112" s="23">
        <v>138</v>
      </c>
      <c r="B112" s="20" t="s">
        <v>488</v>
      </c>
      <c r="C112" s="35" t="s">
        <v>489</v>
      </c>
      <c r="D112" s="4" t="s">
        <v>1021</v>
      </c>
      <c r="E112" s="20" t="s">
        <v>453</v>
      </c>
      <c r="F112" s="4" t="s">
        <v>1021</v>
      </c>
      <c r="G112" s="61" t="s">
        <v>1635</v>
      </c>
      <c r="I112" s="19" t="s">
        <v>1474</v>
      </c>
      <c r="J112" s="40"/>
      <c r="K112" s="40"/>
      <c r="L112" s="19"/>
      <c r="O112" s="19"/>
      <c r="R112" s="19"/>
      <c r="T112" s="19"/>
      <c r="U112" s="19"/>
      <c r="V112" s="19">
        <v>2</v>
      </c>
      <c r="W112" s="19" t="s">
        <v>1065</v>
      </c>
    </row>
    <row r="113" spans="1:23" ht="13.5" customHeight="1">
      <c r="A113" s="23">
        <v>49</v>
      </c>
      <c r="B113" s="20" t="s">
        <v>392</v>
      </c>
      <c r="C113" s="35" t="s">
        <v>393</v>
      </c>
      <c r="D113" s="20" t="s">
        <v>26</v>
      </c>
      <c r="E113" s="20" t="s">
        <v>26</v>
      </c>
      <c r="F113" s="22"/>
      <c r="G113" s="22"/>
      <c r="I113" s="19" t="s">
        <v>1038</v>
      </c>
      <c r="J113" s="40"/>
      <c r="K113" s="40"/>
      <c r="L113" s="19"/>
      <c r="O113" s="19" t="s">
        <v>1064</v>
      </c>
      <c r="P113" s="19" t="s">
        <v>1525</v>
      </c>
      <c r="Q113" s="41" t="s">
        <v>1526</v>
      </c>
      <c r="R113" s="19" t="s">
        <v>1064</v>
      </c>
      <c r="T113" s="19"/>
      <c r="U113" s="19"/>
      <c r="V113" s="19">
        <v>4</v>
      </c>
      <c r="W113" s="19" t="s">
        <v>1069</v>
      </c>
    </row>
    <row r="114" spans="1:23" ht="13.5" customHeight="1">
      <c r="A114" s="23">
        <v>50</v>
      </c>
      <c r="B114" s="20" t="s">
        <v>394</v>
      </c>
      <c r="C114" s="35" t="s">
        <v>395</v>
      </c>
      <c r="D114" s="20" t="s">
        <v>26</v>
      </c>
      <c r="E114" s="20" t="s">
        <v>26</v>
      </c>
      <c r="F114" s="22"/>
      <c r="G114" s="42" t="s">
        <v>1422</v>
      </c>
      <c r="I114" s="19" t="s">
        <v>1038</v>
      </c>
      <c r="J114" s="40"/>
      <c r="K114" s="40"/>
      <c r="L114" s="19"/>
      <c r="O114" s="19" t="s">
        <v>1064</v>
      </c>
      <c r="P114" s="19" t="s">
        <v>1423</v>
      </c>
      <c r="Q114" s="41" t="s">
        <v>1424</v>
      </c>
      <c r="R114" s="19" t="s">
        <v>1064</v>
      </c>
      <c r="T114" s="19"/>
      <c r="U114" s="19"/>
      <c r="V114" s="19">
        <v>0</v>
      </c>
      <c r="W114" s="19" t="s">
        <v>1069</v>
      </c>
    </row>
    <row r="115" spans="1:23" ht="13.5" customHeight="1">
      <c r="A115" s="23">
        <v>51</v>
      </c>
      <c r="B115" s="20" t="s">
        <v>396</v>
      </c>
      <c r="C115" s="35" t="s">
        <v>397</v>
      </c>
      <c r="D115" s="20" t="s">
        <v>26</v>
      </c>
      <c r="E115" s="20" t="s">
        <v>26</v>
      </c>
      <c r="F115" s="22"/>
      <c r="G115" s="22"/>
      <c r="I115" s="19" t="s">
        <v>1038</v>
      </c>
      <c r="J115" s="40"/>
      <c r="K115" s="40"/>
      <c r="L115" s="19"/>
      <c r="O115" s="19" t="s">
        <v>1064</v>
      </c>
      <c r="P115" s="19" t="s">
        <v>1527</v>
      </c>
      <c r="Q115" s="38" t="s">
        <v>1528</v>
      </c>
      <c r="R115" s="19" t="s">
        <v>1064</v>
      </c>
      <c r="T115" s="19"/>
      <c r="U115" s="19"/>
      <c r="V115" s="19">
        <v>0</v>
      </c>
      <c r="W115" s="19" t="s">
        <v>1069</v>
      </c>
    </row>
    <row r="116" spans="1:23" ht="13.5" customHeight="1">
      <c r="A116" s="23">
        <v>52</v>
      </c>
      <c r="B116" s="20" t="s">
        <v>398</v>
      </c>
      <c r="C116" s="35" t="s">
        <v>399</v>
      </c>
      <c r="D116" s="20" t="s">
        <v>26</v>
      </c>
      <c r="E116" s="20" t="s">
        <v>26</v>
      </c>
      <c r="F116" s="22"/>
      <c r="G116" s="22"/>
      <c r="I116" s="19" t="s">
        <v>1038</v>
      </c>
      <c r="J116" s="40"/>
      <c r="K116" s="40"/>
      <c r="L116" s="19"/>
      <c r="O116" s="19" t="s">
        <v>1064</v>
      </c>
      <c r="P116" s="19" t="s">
        <v>1529</v>
      </c>
      <c r="Q116" s="41" t="s">
        <v>1530</v>
      </c>
      <c r="R116" s="19" t="s">
        <v>1064</v>
      </c>
      <c r="T116" s="19"/>
      <c r="U116" s="19"/>
      <c r="V116" s="19">
        <v>156</v>
      </c>
      <c r="W116" s="19" t="s">
        <v>1069</v>
      </c>
    </row>
    <row r="117" spans="1:23" ht="13.5" customHeight="1">
      <c r="A117" s="23">
        <v>53</v>
      </c>
      <c r="B117" s="20" t="s">
        <v>400</v>
      </c>
      <c r="C117" s="35" t="s">
        <v>401</v>
      </c>
      <c r="D117" s="20" t="s">
        <v>26</v>
      </c>
      <c r="E117" s="20" t="s">
        <v>26</v>
      </c>
      <c r="F117" s="22"/>
      <c r="G117" s="22"/>
      <c r="I117" s="19" t="s">
        <v>1038</v>
      </c>
      <c r="J117" s="40"/>
      <c r="K117" s="40"/>
      <c r="L117" s="19"/>
      <c r="O117" s="19" t="s">
        <v>1064</v>
      </c>
      <c r="P117" s="19" t="s">
        <v>1529</v>
      </c>
      <c r="Q117" s="41" t="s">
        <v>1530</v>
      </c>
      <c r="R117" s="19" t="s">
        <v>1034</v>
      </c>
      <c r="T117" s="19"/>
      <c r="U117" s="19"/>
      <c r="V117" s="19">
        <v>4</v>
      </c>
      <c r="W117" s="19" t="s">
        <v>1069</v>
      </c>
    </row>
    <row r="118" spans="1:23" ht="13.5" customHeight="1">
      <c r="A118" s="23">
        <v>54</v>
      </c>
      <c r="B118" s="20" t="s">
        <v>402</v>
      </c>
      <c r="C118" s="35" t="s">
        <v>403</v>
      </c>
      <c r="D118" s="20" t="s">
        <v>26</v>
      </c>
      <c r="E118" s="20" t="s">
        <v>26</v>
      </c>
      <c r="F118" s="22"/>
      <c r="G118" s="22"/>
      <c r="I118" s="19" t="s">
        <v>1038</v>
      </c>
      <c r="J118" s="40"/>
      <c r="K118" s="40"/>
      <c r="L118" s="19"/>
      <c r="O118" s="19"/>
      <c r="R118" s="19"/>
      <c r="T118" s="19"/>
      <c r="U118" s="19"/>
      <c r="V118" s="19">
        <v>2</v>
      </c>
      <c r="W118" s="19" t="s">
        <v>1069</v>
      </c>
    </row>
    <row r="119" spans="1:23" ht="13.5" customHeight="1">
      <c r="A119" s="23">
        <v>55</v>
      </c>
      <c r="B119" s="20" t="s">
        <v>404</v>
      </c>
      <c r="C119" s="35" t="s">
        <v>405</v>
      </c>
      <c r="D119" s="20" t="s">
        <v>26</v>
      </c>
      <c r="E119" s="20" t="s">
        <v>26</v>
      </c>
      <c r="F119" s="22"/>
      <c r="G119" s="42" t="s">
        <v>1215</v>
      </c>
      <c r="I119" s="19" t="s">
        <v>1038</v>
      </c>
      <c r="J119" s="40"/>
      <c r="K119" s="40"/>
      <c r="L119" s="19"/>
      <c r="O119" s="19"/>
      <c r="P119" s="19" t="s">
        <v>1216</v>
      </c>
      <c r="R119" s="19"/>
      <c r="T119" s="19"/>
      <c r="U119" s="19"/>
      <c r="V119" s="19">
        <v>19274</v>
      </c>
      <c r="W119" s="19" t="s">
        <v>1069</v>
      </c>
    </row>
    <row r="120" spans="1:23" ht="13.5" customHeight="1">
      <c r="A120" s="23">
        <v>56</v>
      </c>
      <c r="B120" s="20" t="s">
        <v>406</v>
      </c>
      <c r="C120" s="35" t="s">
        <v>407</v>
      </c>
      <c r="D120" s="20" t="s">
        <v>26</v>
      </c>
      <c r="E120" s="20" t="s">
        <v>26</v>
      </c>
      <c r="F120" s="22"/>
      <c r="G120" s="42" t="s">
        <v>1433</v>
      </c>
      <c r="I120" s="19" t="s">
        <v>1038</v>
      </c>
      <c r="J120" s="40"/>
      <c r="K120" s="40"/>
      <c r="L120" s="19"/>
      <c r="O120" s="19"/>
      <c r="P120" s="19" t="s">
        <v>1216</v>
      </c>
      <c r="R120" s="19"/>
      <c r="T120" s="19"/>
      <c r="U120" s="19"/>
      <c r="V120" s="19">
        <v>19262</v>
      </c>
      <c r="W120" s="19" t="s">
        <v>1069</v>
      </c>
    </row>
    <row r="121" spans="1:23" ht="13.5" customHeight="1">
      <c r="A121" s="23">
        <v>58</v>
      </c>
      <c r="B121" s="20" t="s">
        <v>410</v>
      </c>
      <c r="C121" s="35" t="s">
        <v>411</v>
      </c>
      <c r="D121" s="20" t="s">
        <v>26</v>
      </c>
      <c r="E121" s="20" t="s">
        <v>26</v>
      </c>
      <c r="F121" s="22"/>
      <c r="G121" s="42" t="s">
        <v>1343</v>
      </c>
      <c r="I121" s="19" t="s">
        <v>1038</v>
      </c>
      <c r="J121" s="40"/>
      <c r="K121" s="40"/>
      <c r="L121" s="19"/>
      <c r="O121" s="19" t="s">
        <v>1064</v>
      </c>
      <c r="P121" s="19" t="s">
        <v>1344</v>
      </c>
      <c r="Q121" s="41" t="s">
        <v>1345</v>
      </c>
      <c r="R121" s="19" t="s">
        <v>1064</v>
      </c>
      <c r="T121" s="19"/>
      <c r="U121" s="19"/>
      <c r="V121" s="19">
        <v>0</v>
      </c>
      <c r="W121" s="19" t="s">
        <v>1069</v>
      </c>
    </row>
    <row r="122" spans="1:23" ht="13.5" customHeight="1">
      <c r="A122" s="23">
        <v>60</v>
      </c>
      <c r="B122" s="20" t="s">
        <v>414</v>
      </c>
      <c r="C122" s="35" t="s">
        <v>415</v>
      </c>
      <c r="D122" s="20" t="s">
        <v>26</v>
      </c>
      <c r="E122" s="20" t="s">
        <v>26</v>
      </c>
      <c r="F122" s="22"/>
      <c r="G122" s="22"/>
      <c r="I122" s="19" t="s">
        <v>1038</v>
      </c>
      <c r="J122" s="40"/>
      <c r="K122" s="40"/>
      <c r="L122" s="19"/>
      <c r="O122" s="19" t="s">
        <v>1064</v>
      </c>
      <c r="P122" s="19" t="s">
        <v>1531</v>
      </c>
      <c r="Q122" s="41" t="s">
        <v>1532</v>
      </c>
      <c r="R122" s="19" t="s">
        <v>1064</v>
      </c>
      <c r="T122" s="19"/>
      <c r="U122" s="19"/>
      <c r="V122" s="19">
        <v>0</v>
      </c>
      <c r="W122" s="19" t="s">
        <v>1069</v>
      </c>
    </row>
    <row r="123" spans="1:23" ht="13.5" customHeight="1">
      <c r="A123" s="23">
        <v>61</v>
      </c>
      <c r="B123" s="20" t="s">
        <v>416</v>
      </c>
      <c r="C123" s="35" t="s">
        <v>417</v>
      </c>
      <c r="D123" s="20" t="s">
        <v>26</v>
      </c>
      <c r="E123" s="20" t="s">
        <v>26</v>
      </c>
      <c r="F123" s="22"/>
      <c r="G123" s="22"/>
      <c r="I123" s="19" t="s">
        <v>1038</v>
      </c>
      <c r="J123" s="40"/>
      <c r="K123" s="40"/>
      <c r="L123" s="19"/>
      <c r="O123" s="19" t="s">
        <v>1064</v>
      </c>
      <c r="P123" s="19" t="s">
        <v>1533</v>
      </c>
      <c r="Q123" s="41" t="s">
        <v>1534</v>
      </c>
      <c r="R123" s="19" t="s">
        <v>1064</v>
      </c>
      <c r="T123" s="19"/>
      <c r="U123" s="19"/>
      <c r="V123" s="19">
        <v>0</v>
      </c>
      <c r="W123" s="19" t="s">
        <v>1069</v>
      </c>
    </row>
    <row r="124" spans="1:23" ht="13.5" customHeight="1">
      <c r="A124" s="23">
        <v>63</v>
      </c>
      <c r="B124" s="20" t="s">
        <v>422</v>
      </c>
      <c r="C124" s="35" t="s">
        <v>423</v>
      </c>
      <c r="D124" s="20" t="s">
        <v>26</v>
      </c>
      <c r="E124" s="20" t="s">
        <v>26</v>
      </c>
      <c r="F124" s="22"/>
      <c r="G124" s="22"/>
      <c r="I124" s="19" t="s">
        <v>1038</v>
      </c>
      <c r="J124" s="40"/>
      <c r="K124" s="40"/>
      <c r="L124" s="19"/>
      <c r="O124" s="19"/>
      <c r="P124" s="19" t="s">
        <v>1216</v>
      </c>
      <c r="R124" s="19"/>
      <c r="T124" s="19"/>
      <c r="U124" s="19"/>
      <c r="V124" s="19">
        <v>0</v>
      </c>
      <c r="W124" s="19" t="s">
        <v>1069</v>
      </c>
    </row>
    <row r="125" spans="1:23" ht="13.5" customHeight="1">
      <c r="A125" s="23">
        <v>64</v>
      </c>
      <c r="B125" s="20" t="s">
        <v>424</v>
      </c>
      <c r="C125" s="35" t="s">
        <v>425</v>
      </c>
      <c r="D125" s="20" t="s">
        <v>26</v>
      </c>
      <c r="E125" s="20" t="s">
        <v>26</v>
      </c>
      <c r="F125" s="22"/>
      <c r="G125" s="22"/>
      <c r="I125" s="19" t="s">
        <v>1038</v>
      </c>
      <c r="J125" s="40"/>
      <c r="K125" s="40"/>
      <c r="L125" s="19"/>
      <c r="O125" s="19"/>
      <c r="P125" s="19" t="s">
        <v>1216</v>
      </c>
      <c r="R125" s="19"/>
      <c r="T125" s="19"/>
      <c r="U125" s="19"/>
      <c r="V125" s="19">
        <v>0</v>
      </c>
      <c r="W125" s="19" t="s">
        <v>1069</v>
      </c>
    </row>
    <row r="126" spans="1:23" ht="13.5" customHeight="1">
      <c r="A126" s="23">
        <v>65</v>
      </c>
      <c r="B126" s="20" t="s">
        <v>426</v>
      </c>
      <c r="C126" s="35" t="s">
        <v>427</v>
      </c>
      <c r="D126" s="20" t="s">
        <v>26</v>
      </c>
      <c r="E126" s="20" t="s">
        <v>26</v>
      </c>
      <c r="F126" s="22"/>
      <c r="G126" s="22"/>
      <c r="I126" s="19" t="s">
        <v>1038</v>
      </c>
      <c r="J126" s="40"/>
      <c r="K126" s="40"/>
      <c r="L126" s="19"/>
      <c r="O126" s="19" t="s">
        <v>1064</v>
      </c>
      <c r="P126" s="19" t="s">
        <v>1535</v>
      </c>
      <c r="Q126" s="41" t="s">
        <v>1536</v>
      </c>
      <c r="R126" s="19" t="s">
        <v>1064</v>
      </c>
      <c r="T126" s="19"/>
      <c r="U126" s="19"/>
      <c r="V126" s="19">
        <v>16</v>
      </c>
      <c r="W126" s="19" t="s">
        <v>1069</v>
      </c>
    </row>
    <row r="127" spans="1:23" ht="13.5" customHeight="1">
      <c r="A127" s="23">
        <v>66</v>
      </c>
      <c r="B127" s="20" t="s">
        <v>428</v>
      </c>
      <c r="C127" s="35" t="s">
        <v>429</v>
      </c>
      <c r="D127" s="20" t="s">
        <v>26</v>
      </c>
      <c r="E127" s="20" t="s">
        <v>26</v>
      </c>
      <c r="F127" s="22"/>
      <c r="G127" s="22"/>
      <c r="I127" s="19" t="s">
        <v>1038</v>
      </c>
      <c r="J127" s="40"/>
      <c r="K127" s="40"/>
      <c r="L127" s="19"/>
      <c r="O127" s="19"/>
      <c r="P127" s="19" t="s">
        <v>1216</v>
      </c>
      <c r="R127" s="19"/>
      <c r="T127" s="19"/>
      <c r="U127" s="19"/>
      <c r="V127" s="19">
        <v>0</v>
      </c>
      <c r="W127" s="19" t="s">
        <v>1069</v>
      </c>
    </row>
    <row r="128" spans="1:23" ht="13.5" customHeight="1">
      <c r="A128" s="23">
        <v>67</v>
      </c>
      <c r="B128" s="20" t="s">
        <v>430</v>
      </c>
      <c r="C128" s="35" t="s">
        <v>431</v>
      </c>
      <c r="D128" s="20" t="s">
        <v>26</v>
      </c>
      <c r="E128" s="20" t="s">
        <v>26</v>
      </c>
      <c r="F128" s="22"/>
      <c r="G128" s="22"/>
      <c r="I128" s="19" t="s">
        <v>1038</v>
      </c>
      <c r="J128" s="40"/>
      <c r="K128" s="40"/>
      <c r="L128" s="19"/>
      <c r="O128" s="19" t="s">
        <v>1064</v>
      </c>
      <c r="P128" s="19" t="s">
        <v>1537</v>
      </c>
      <c r="Q128" s="41" t="s">
        <v>1538</v>
      </c>
      <c r="R128" s="19" t="s">
        <v>1064</v>
      </c>
      <c r="T128" s="19"/>
      <c r="U128" s="19"/>
      <c r="V128" s="19">
        <v>2</v>
      </c>
      <c r="W128" s="19" t="s">
        <v>1069</v>
      </c>
    </row>
    <row r="129" spans="1:23" ht="13.5" customHeight="1">
      <c r="A129" s="23">
        <v>68</v>
      </c>
      <c r="B129" s="20" t="s">
        <v>432</v>
      </c>
      <c r="C129" s="35" t="s">
        <v>433</v>
      </c>
      <c r="D129" s="20" t="s">
        <v>26</v>
      </c>
      <c r="E129" s="20" t="s">
        <v>26</v>
      </c>
      <c r="F129" s="22"/>
      <c r="G129" s="22"/>
      <c r="I129" s="19" t="s">
        <v>1038</v>
      </c>
      <c r="J129" s="40"/>
      <c r="K129" s="40"/>
      <c r="L129" s="19"/>
      <c r="O129" s="19"/>
      <c r="P129" s="19" t="s">
        <v>1216</v>
      </c>
      <c r="R129" s="19"/>
      <c r="T129" s="19"/>
      <c r="U129" s="19"/>
      <c r="V129" s="19">
        <v>40</v>
      </c>
      <c r="W129" s="19" t="s">
        <v>1069</v>
      </c>
    </row>
    <row r="130" spans="1:23" ht="13.5" customHeight="1">
      <c r="A130" s="23">
        <v>69</v>
      </c>
      <c r="B130" s="20" t="s">
        <v>436</v>
      </c>
      <c r="C130" s="35" t="s">
        <v>437</v>
      </c>
      <c r="D130" s="20" t="s">
        <v>26</v>
      </c>
      <c r="E130" s="20" t="s">
        <v>26</v>
      </c>
      <c r="F130" s="22"/>
      <c r="G130" s="22"/>
      <c r="I130" s="19" t="s">
        <v>1038</v>
      </c>
      <c r="J130" s="40"/>
      <c r="K130" s="40"/>
      <c r="L130" s="19"/>
      <c r="O130" s="19"/>
      <c r="P130" s="19" t="s">
        <v>1216</v>
      </c>
      <c r="R130" s="19"/>
      <c r="T130" s="19"/>
      <c r="U130" s="19"/>
      <c r="V130" s="19">
        <v>0</v>
      </c>
      <c r="W130" s="19" t="s">
        <v>1069</v>
      </c>
    </row>
    <row r="131" spans="1:23" ht="13.5" customHeight="1">
      <c r="A131" s="23">
        <v>70</v>
      </c>
      <c r="B131" s="20" t="s">
        <v>438</v>
      </c>
      <c r="C131" s="35" t="s">
        <v>439</v>
      </c>
      <c r="D131" s="20" t="s">
        <v>26</v>
      </c>
      <c r="E131" s="20" t="s">
        <v>26</v>
      </c>
      <c r="F131" s="22"/>
      <c r="G131" s="22"/>
      <c r="I131" s="19" t="s">
        <v>1038</v>
      </c>
      <c r="J131" s="40"/>
      <c r="K131" s="40"/>
      <c r="L131" s="19"/>
      <c r="O131" s="19"/>
      <c r="P131" s="19" t="s">
        <v>1216</v>
      </c>
      <c r="R131" s="19"/>
      <c r="T131" s="19"/>
      <c r="U131" s="19"/>
      <c r="V131" s="19">
        <v>174</v>
      </c>
      <c r="W131" s="19" t="s">
        <v>1069</v>
      </c>
    </row>
    <row r="132" spans="1:23" ht="13.5" customHeight="1">
      <c r="A132" s="23">
        <v>79</v>
      </c>
      <c r="B132" s="20" t="s">
        <v>97</v>
      </c>
      <c r="C132" s="35" t="s">
        <v>98</v>
      </c>
      <c r="D132" s="20" t="s">
        <v>18</v>
      </c>
      <c r="E132" s="20" t="s">
        <v>18</v>
      </c>
      <c r="F132" s="22"/>
      <c r="G132" s="22"/>
      <c r="I132" s="19" t="s">
        <v>1038</v>
      </c>
      <c r="J132" s="40"/>
      <c r="K132" s="40"/>
      <c r="L132" s="19"/>
      <c r="O132" s="19"/>
      <c r="P132" s="19" t="s">
        <v>1216</v>
      </c>
      <c r="R132" s="19"/>
      <c r="T132" s="19"/>
      <c r="U132" s="19"/>
      <c r="V132" s="19">
        <v>0</v>
      </c>
      <c r="W132" s="19" t="s">
        <v>1069</v>
      </c>
    </row>
    <row r="133" spans="1:23" ht="13.5" customHeight="1">
      <c r="A133" s="23">
        <v>80</v>
      </c>
      <c r="B133" s="20" t="s">
        <v>99</v>
      </c>
      <c r="C133" s="35" t="s">
        <v>100</v>
      </c>
      <c r="D133" s="20" t="s">
        <v>18</v>
      </c>
      <c r="E133" s="20" t="s">
        <v>18</v>
      </c>
      <c r="F133" s="22"/>
      <c r="G133" s="22"/>
      <c r="I133" s="19" t="s">
        <v>1038</v>
      </c>
      <c r="J133" s="40"/>
      <c r="K133" s="40"/>
      <c r="L133" s="19"/>
      <c r="O133" s="19" t="s">
        <v>1064</v>
      </c>
      <c r="P133" s="19" t="s">
        <v>1539</v>
      </c>
      <c r="Q133" s="41" t="s">
        <v>1540</v>
      </c>
      <c r="R133" s="19" t="s">
        <v>1064</v>
      </c>
      <c r="T133" s="19"/>
      <c r="U133" s="19"/>
      <c r="V133" s="19">
        <v>0</v>
      </c>
      <c r="W133" s="19" t="s">
        <v>1069</v>
      </c>
    </row>
    <row r="134" spans="1:23" ht="13.5" customHeight="1">
      <c r="A134" s="23">
        <v>81</v>
      </c>
      <c r="B134" s="20" t="s">
        <v>101</v>
      </c>
      <c r="C134" s="35" t="s">
        <v>102</v>
      </c>
      <c r="D134" s="20" t="s">
        <v>18</v>
      </c>
      <c r="E134" s="20" t="s">
        <v>18</v>
      </c>
      <c r="F134" s="22"/>
      <c r="G134" s="22"/>
      <c r="I134" s="19" t="s">
        <v>1038</v>
      </c>
      <c r="J134" s="40"/>
      <c r="K134" s="40"/>
      <c r="L134" s="19"/>
      <c r="O134" s="19" t="s">
        <v>1064</v>
      </c>
      <c r="P134" s="19" t="s">
        <v>1541</v>
      </c>
      <c r="Q134" s="41" t="s">
        <v>1542</v>
      </c>
      <c r="R134" s="19" t="s">
        <v>1064</v>
      </c>
      <c r="T134" s="19"/>
      <c r="U134" s="19"/>
      <c r="V134" s="19">
        <v>0</v>
      </c>
      <c r="W134" s="19" t="s">
        <v>1069</v>
      </c>
    </row>
    <row r="135" spans="1:23" ht="13.5" customHeight="1">
      <c r="A135" s="23">
        <v>82</v>
      </c>
      <c r="B135" s="20" t="s">
        <v>104</v>
      </c>
      <c r="C135" s="35" t="s">
        <v>105</v>
      </c>
      <c r="D135" s="20" t="s">
        <v>18</v>
      </c>
      <c r="E135" s="20" t="s">
        <v>18</v>
      </c>
      <c r="F135" s="22"/>
      <c r="G135" s="42" t="s">
        <v>1275</v>
      </c>
      <c r="I135" s="19" t="s">
        <v>1038</v>
      </c>
      <c r="J135" s="40"/>
      <c r="K135" s="40"/>
      <c r="L135" s="19"/>
      <c r="O135" s="19"/>
      <c r="P135" s="19" t="s">
        <v>1216</v>
      </c>
      <c r="R135" s="19"/>
      <c r="T135" s="19"/>
      <c r="U135" s="19"/>
      <c r="V135" s="19">
        <v>0</v>
      </c>
      <c r="W135" s="19" t="s">
        <v>1069</v>
      </c>
    </row>
    <row r="136" spans="1:23" ht="13.5" customHeight="1">
      <c r="A136" s="47">
        <v>83</v>
      </c>
      <c r="B136" s="48" t="s">
        <v>106</v>
      </c>
      <c r="C136" s="49" t="s">
        <v>107</v>
      </c>
      <c r="D136" s="48" t="s">
        <v>18</v>
      </c>
      <c r="E136" s="48" t="s">
        <v>18</v>
      </c>
      <c r="F136" s="22"/>
      <c r="G136" s="42" t="s">
        <v>1110</v>
      </c>
      <c r="I136" s="19" t="s">
        <v>1038</v>
      </c>
      <c r="J136" s="40"/>
      <c r="K136" s="40"/>
      <c r="L136" s="19"/>
      <c r="O136" s="19" t="s">
        <v>1064</v>
      </c>
      <c r="P136" s="19" t="s">
        <v>1111</v>
      </c>
      <c r="Q136" s="41" t="s">
        <v>1112</v>
      </c>
      <c r="R136" s="19" t="s">
        <v>1064</v>
      </c>
      <c r="T136" s="19"/>
      <c r="U136" s="19"/>
      <c r="V136" s="19">
        <v>0</v>
      </c>
      <c r="W136" s="19" t="s">
        <v>1069</v>
      </c>
    </row>
    <row r="137" spans="1:23" ht="13.5" customHeight="1">
      <c r="A137" s="23">
        <v>175</v>
      </c>
      <c r="B137" s="20" t="s">
        <v>484</v>
      </c>
      <c r="C137" s="35" t="s">
        <v>485</v>
      </c>
      <c r="D137" s="20" t="s">
        <v>453</v>
      </c>
      <c r="E137" s="20" t="s">
        <v>453</v>
      </c>
      <c r="F137" s="22"/>
      <c r="G137" s="39" t="s">
        <v>1097</v>
      </c>
      <c r="I137" s="19" t="s">
        <v>1041</v>
      </c>
      <c r="J137" s="40"/>
      <c r="K137" s="40"/>
      <c r="L137" s="19"/>
      <c r="N137" s="19"/>
      <c r="O137" s="19" t="s">
        <v>1034</v>
      </c>
      <c r="P137" s="19" t="s">
        <v>1098</v>
      </c>
      <c r="R137" s="19" t="s">
        <v>1034</v>
      </c>
      <c r="S137" s="19" t="s">
        <v>1098</v>
      </c>
      <c r="T137" s="19"/>
      <c r="U137" s="19"/>
      <c r="V137" s="19">
        <v>0</v>
      </c>
      <c r="W137" s="19" t="s">
        <v>1069</v>
      </c>
    </row>
    <row r="138" spans="1:23" ht="13.5" customHeight="1">
      <c r="A138" s="23">
        <v>176</v>
      </c>
      <c r="B138" s="20" t="s">
        <v>486</v>
      </c>
      <c r="C138" s="35" t="s">
        <v>487</v>
      </c>
      <c r="D138" s="20" t="s">
        <v>453</v>
      </c>
      <c r="E138" s="20" t="s">
        <v>453</v>
      </c>
      <c r="F138" s="22" t="s">
        <v>1253</v>
      </c>
      <c r="G138" s="42" t="s">
        <v>1369</v>
      </c>
      <c r="I138" s="19" t="s">
        <v>1041</v>
      </c>
      <c r="J138" s="40"/>
      <c r="K138" s="40"/>
      <c r="L138" s="19" t="s">
        <v>1064</v>
      </c>
      <c r="M138" s="19" t="s">
        <v>1370</v>
      </c>
      <c r="N138" s="38" t="s">
        <v>1371</v>
      </c>
      <c r="O138" s="19" t="s">
        <v>1064</v>
      </c>
      <c r="P138" s="19" t="s">
        <v>1372</v>
      </c>
      <c r="Q138" s="38" t="s">
        <v>1373</v>
      </c>
      <c r="R138" s="19" t="s">
        <v>1064</v>
      </c>
      <c r="S138" s="41" t="s">
        <v>1374</v>
      </c>
      <c r="T138" s="19"/>
      <c r="U138" s="19"/>
      <c r="V138" s="19">
        <v>0</v>
      </c>
      <c r="W138" s="19" t="s">
        <v>1069</v>
      </c>
    </row>
    <row r="139" spans="1:23" ht="13.5" customHeight="1">
      <c r="A139" s="23">
        <v>177</v>
      </c>
      <c r="B139" s="20" t="s">
        <v>488</v>
      </c>
      <c r="C139" s="35" t="s">
        <v>489</v>
      </c>
      <c r="D139" s="20" t="s">
        <v>453</v>
      </c>
      <c r="E139" s="20" t="s">
        <v>453</v>
      </c>
      <c r="F139" s="22" t="s">
        <v>1253</v>
      </c>
      <c r="G139" s="42" t="s">
        <v>1323</v>
      </c>
      <c r="I139" s="19" t="s">
        <v>1041</v>
      </c>
      <c r="J139" s="40"/>
      <c r="K139" s="40"/>
      <c r="L139" s="19" t="s">
        <v>1064</v>
      </c>
      <c r="M139" s="19" t="s">
        <v>1636</v>
      </c>
      <c r="N139" s="38" t="s">
        <v>1324</v>
      </c>
      <c r="O139" s="19" t="s">
        <v>1064</v>
      </c>
      <c r="P139" s="19" t="s">
        <v>1325</v>
      </c>
      <c r="Q139" s="41" t="s">
        <v>1326</v>
      </c>
      <c r="R139" s="19" t="s">
        <v>1064</v>
      </c>
      <c r="S139" s="41" t="s">
        <v>1327</v>
      </c>
      <c r="T139" s="19"/>
      <c r="U139" s="19"/>
      <c r="V139" s="19">
        <v>0</v>
      </c>
      <c r="W139" s="19" t="s">
        <v>1069</v>
      </c>
    </row>
    <row r="140" spans="1:23" ht="13.5" customHeight="1">
      <c r="A140" s="23">
        <v>178</v>
      </c>
      <c r="B140" s="20" t="s">
        <v>490</v>
      </c>
      <c r="C140" s="35" t="s">
        <v>491</v>
      </c>
      <c r="D140" s="20" t="s">
        <v>453</v>
      </c>
      <c r="E140" s="20" t="s">
        <v>453</v>
      </c>
      <c r="F140" s="22"/>
      <c r="G140" s="22"/>
      <c r="I140" s="19" t="s">
        <v>1041</v>
      </c>
      <c r="J140" s="40"/>
      <c r="K140" s="40"/>
      <c r="L140" s="19"/>
      <c r="N140" s="19"/>
      <c r="O140" s="19" t="s">
        <v>1064</v>
      </c>
      <c r="P140" s="19" t="s">
        <v>1103</v>
      </c>
      <c r="Q140" s="41" t="s">
        <v>1104</v>
      </c>
      <c r="R140" s="19" t="s">
        <v>1064</v>
      </c>
      <c r="S140" s="41" t="s">
        <v>1105</v>
      </c>
      <c r="T140" s="19"/>
      <c r="U140" s="19"/>
      <c r="V140" s="19">
        <v>8</v>
      </c>
      <c r="W140" s="19" t="s">
        <v>1069</v>
      </c>
    </row>
    <row r="141" spans="1:23" ht="13.5" customHeight="1">
      <c r="A141" s="23">
        <v>179</v>
      </c>
      <c r="B141" s="20" t="s">
        <v>494</v>
      </c>
      <c r="C141" s="35" t="s">
        <v>495</v>
      </c>
      <c r="D141" s="20" t="s">
        <v>453</v>
      </c>
      <c r="E141" s="20" t="s">
        <v>453</v>
      </c>
      <c r="F141" s="22"/>
      <c r="G141" s="22"/>
      <c r="I141" s="19" t="s">
        <v>1041</v>
      </c>
      <c r="J141" s="40"/>
      <c r="K141" s="40"/>
      <c r="L141" s="19"/>
      <c r="N141" s="19"/>
      <c r="O141" s="19" t="s">
        <v>1064</v>
      </c>
      <c r="P141" s="19" t="s">
        <v>1134</v>
      </c>
      <c r="Q141" s="38" t="s">
        <v>1135</v>
      </c>
      <c r="R141" s="19" t="s">
        <v>1064</v>
      </c>
      <c r="S141" s="38" t="s">
        <v>1136</v>
      </c>
      <c r="T141" s="19"/>
      <c r="U141" s="19"/>
      <c r="V141" s="19">
        <v>34</v>
      </c>
      <c r="W141" s="19" t="s">
        <v>1069</v>
      </c>
    </row>
    <row r="142" spans="1:23" ht="13.5" customHeight="1">
      <c r="A142" s="23">
        <v>180</v>
      </c>
      <c r="B142" s="20" t="s">
        <v>496</v>
      </c>
      <c r="C142" s="35" t="s">
        <v>497</v>
      </c>
      <c r="D142" s="20" t="s">
        <v>453</v>
      </c>
      <c r="E142" s="20" t="s">
        <v>453</v>
      </c>
      <c r="F142" s="22"/>
      <c r="G142" s="22"/>
      <c r="I142" s="19" t="s">
        <v>1041</v>
      </c>
      <c r="J142" s="40"/>
      <c r="K142" s="40"/>
      <c r="L142" s="19"/>
      <c r="N142" s="19"/>
      <c r="O142" s="19" t="s">
        <v>1064</v>
      </c>
      <c r="P142" s="19" t="s">
        <v>1121</v>
      </c>
      <c r="Q142" s="38" t="s">
        <v>1637</v>
      </c>
      <c r="R142" s="19" t="s">
        <v>1064</v>
      </c>
      <c r="S142" s="38" t="s">
        <v>1122</v>
      </c>
      <c r="T142" s="19"/>
      <c r="U142" s="19"/>
      <c r="V142" s="19">
        <v>148</v>
      </c>
      <c r="W142" s="19" t="s">
        <v>1069</v>
      </c>
    </row>
    <row r="143" spans="1:23" ht="13.5" customHeight="1">
      <c r="A143" s="23">
        <v>181</v>
      </c>
      <c r="B143" s="20" t="s">
        <v>498</v>
      </c>
      <c r="C143" s="35" t="s">
        <v>499</v>
      </c>
      <c r="D143" s="20" t="s">
        <v>453</v>
      </c>
      <c r="E143" s="20" t="s">
        <v>453</v>
      </c>
      <c r="F143" s="22"/>
      <c r="G143" s="22"/>
      <c r="I143" s="19" t="s">
        <v>1041</v>
      </c>
      <c r="J143" s="40"/>
      <c r="K143" s="40"/>
      <c r="L143" s="19"/>
      <c r="O143" s="19" t="s">
        <v>1064</v>
      </c>
      <c r="P143" s="19" t="s">
        <v>1066</v>
      </c>
      <c r="Q143" s="41" t="s">
        <v>1067</v>
      </c>
      <c r="R143" s="19" t="s">
        <v>1064</v>
      </c>
      <c r="S143" s="41" t="s">
        <v>1068</v>
      </c>
      <c r="T143" s="19"/>
      <c r="U143" s="19"/>
      <c r="V143" s="19">
        <v>2</v>
      </c>
      <c r="W143" s="19" t="s">
        <v>1069</v>
      </c>
    </row>
    <row r="144" spans="1:23" ht="13.5" customHeight="1">
      <c r="A144" s="23">
        <v>182</v>
      </c>
      <c r="B144" s="20" t="s">
        <v>500</v>
      </c>
      <c r="C144" s="35" t="s">
        <v>501</v>
      </c>
      <c r="D144" s="20" t="s">
        <v>453</v>
      </c>
      <c r="E144" s="20" t="s">
        <v>453</v>
      </c>
      <c r="F144" s="22"/>
      <c r="G144" s="22"/>
      <c r="I144" s="19" t="s">
        <v>1041</v>
      </c>
      <c r="J144" s="40"/>
      <c r="K144" s="40"/>
      <c r="L144" s="19"/>
      <c r="O144" s="19" t="s">
        <v>1034</v>
      </c>
      <c r="P144" s="19" t="s">
        <v>1098</v>
      </c>
      <c r="R144" s="19" t="s">
        <v>1034</v>
      </c>
      <c r="S144" s="19" t="s">
        <v>1098</v>
      </c>
      <c r="T144" s="19"/>
      <c r="U144" s="19"/>
      <c r="V144" s="19">
        <v>0</v>
      </c>
      <c r="W144" s="19" t="s">
        <v>1069</v>
      </c>
    </row>
    <row r="145" spans="1:23" ht="13.5" customHeight="1">
      <c r="A145" s="23">
        <v>183</v>
      </c>
      <c r="B145" s="51" t="s">
        <v>502</v>
      </c>
      <c r="C145" s="35" t="s">
        <v>503</v>
      </c>
      <c r="D145" s="20" t="s">
        <v>453</v>
      </c>
      <c r="E145" s="20" t="s">
        <v>453</v>
      </c>
      <c r="F145" s="22"/>
      <c r="G145" s="22"/>
      <c r="I145" s="19" t="s">
        <v>1041</v>
      </c>
      <c r="J145" s="40"/>
      <c r="K145" s="40"/>
      <c r="L145" s="19"/>
      <c r="O145" s="19" t="s">
        <v>1034</v>
      </c>
      <c r="P145" s="19" t="s">
        <v>1098</v>
      </c>
      <c r="R145" s="19" t="s">
        <v>1034</v>
      </c>
      <c r="S145" s="19" t="s">
        <v>1098</v>
      </c>
      <c r="T145" s="19"/>
      <c r="U145" s="19"/>
      <c r="V145" s="19">
        <v>0</v>
      </c>
      <c r="W145" s="19" t="s">
        <v>1069</v>
      </c>
    </row>
    <row r="146" spans="1:23" ht="13.5" customHeight="1">
      <c r="A146" s="23">
        <v>184</v>
      </c>
      <c r="B146" s="51" t="s">
        <v>504</v>
      </c>
      <c r="C146" s="35" t="s">
        <v>505</v>
      </c>
      <c r="D146" s="20" t="s">
        <v>453</v>
      </c>
      <c r="E146" s="20" t="s">
        <v>453</v>
      </c>
      <c r="F146" s="22"/>
      <c r="G146" s="22"/>
      <c r="I146" s="19" t="s">
        <v>1041</v>
      </c>
      <c r="J146" s="40"/>
      <c r="K146" s="40"/>
      <c r="L146" s="19"/>
      <c r="O146" s="19" t="s">
        <v>1034</v>
      </c>
      <c r="P146" s="19" t="s">
        <v>1098</v>
      </c>
      <c r="R146" s="19" t="s">
        <v>1034</v>
      </c>
      <c r="S146" s="19" t="s">
        <v>1098</v>
      </c>
      <c r="T146" s="19"/>
      <c r="U146" s="19"/>
      <c r="V146" s="19">
        <v>84</v>
      </c>
      <c r="W146" s="19" t="s">
        <v>1069</v>
      </c>
    </row>
    <row r="147" spans="1:23" ht="13.5" customHeight="1">
      <c r="A147" s="23">
        <v>185</v>
      </c>
      <c r="B147" s="51" t="s">
        <v>506</v>
      </c>
      <c r="C147" s="35" t="s">
        <v>507</v>
      </c>
      <c r="D147" s="20" t="s">
        <v>453</v>
      </c>
      <c r="E147" s="20" t="s">
        <v>453</v>
      </c>
      <c r="F147" s="22"/>
      <c r="G147" s="22"/>
      <c r="I147" s="19" t="s">
        <v>1041</v>
      </c>
      <c r="J147" s="40"/>
      <c r="K147" s="40"/>
      <c r="L147" s="19"/>
      <c r="O147" s="19" t="s">
        <v>1064</v>
      </c>
      <c r="P147" s="19" t="s">
        <v>1543</v>
      </c>
      <c r="Q147" s="38" t="s">
        <v>1544</v>
      </c>
      <c r="R147" s="19" t="s">
        <v>1064</v>
      </c>
      <c r="S147" s="38" t="s">
        <v>1545</v>
      </c>
      <c r="T147" s="19"/>
      <c r="U147" s="19"/>
      <c r="V147" s="19">
        <v>26</v>
      </c>
      <c r="W147" s="19" t="s">
        <v>1069</v>
      </c>
    </row>
    <row r="148" spans="1:23" ht="13.5" customHeight="1">
      <c r="A148" s="23">
        <v>186</v>
      </c>
      <c r="B148" s="51" t="s">
        <v>508</v>
      </c>
      <c r="C148" s="35" t="s">
        <v>509</v>
      </c>
      <c r="D148" s="20" t="s">
        <v>453</v>
      </c>
      <c r="E148" s="20" t="s">
        <v>453</v>
      </c>
      <c r="F148" s="22"/>
      <c r="G148" s="22"/>
      <c r="I148" s="19" t="s">
        <v>1041</v>
      </c>
      <c r="J148" s="40"/>
      <c r="K148" s="40"/>
      <c r="L148" s="19"/>
      <c r="O148" s="19" t="s">
        <v>1064</v>
      </c>
      <c r="P148" s="19" t="s">
        <v>1546</v>
      </c>
      <c r="Q148" s="38" t="s">
        <v>1547</v>
      </c>
      <c r="R148" s="19" t="s">
        <v>1064</v>
      </c>
      <c r="S148" s="38" t="s">
        <v>1548</v>
      </c>
      <c r="T148" s="19"/>
      <c r="U148" s="19"/>
      <c r="V148" s="19">
        <v>3292</v>
      </c>
      <c r="W148" s="19" t="s">
        <v>1069</v>
      </c>
    </row>
    <row r="149" spans="1:23" ht="13.5" customHeight="1">
      <c r="A149" s="23">
        <v>187</v>
      </c>
      <c r="B149" s="51" t="s">
        <v>511</v>
      </c>
      <c r="C149" s="35" t="s">
        <v>512</v>
      </c>
      <c r="D149" s="20" t="s">
        <v>453</v>
      </c>
      <c r="E149" s="20" t="s">
        <v>453</v>
      </c>
      <c r="F149" s="22"/>
      <c r="G149" s="22"/>
      <c r="I149" s="19" t="s">
        <v>1041</v>
      </c>
      <c r="J149" s="40"/>
      <c r="K149" s="40"/>
      <c r="L149" s="19"/>
      <c r="O149" s="19" t="s">
        <v>1064</v>
      </c>
      <c r="P149" s="19" t="s">
        <v>1549</v>
      </c>
      <c r="Q149" s="41" t="s">
        <v>1550</v>
      </c>
      <c r="R149" s="19" t="s">
        <v>1064</v>
      </c>
      <c r="S149" s="38" t="s">
        <v>1551</v>
      </c>
      <c r="T149" s="19"/>
      <c r="U149" s="19"/>
      <c r="V149" s="19">
        <v>92</v>
      </c>
      <c r="W149" s="19" t="s">
        <v>1069</v>
      </c>
    </row>
    <row r="150" spans="1:23" ht="13.5" customHeight="1">
      <c r="A150" s="23">
        <v>188</v>
      </c>
      <c r="B150" s="51" t="s">
        <v>513</v>
      </c>
      <c r="C150" s="35" t="s">
        <v>514</v>
      </c>
      <c r="D150" s="20" t="s">
        <v>453</v>
      </c>
      <c r="E150" s="20" t="s">
        <v>453</v>
      </c>
      <c r="F150" s="22"/>
      <c r="G150" s="22"/>
      <c r="I150" s="19" t="s">
        <v>1041</v>
      </c>
      <c r="J150" s="40"/>
      <c r="K150" s="40"/>
      <c r="L150" s="19"/>
      <c r="O150" s="19" t="s">
        <v>1064</v>
      </c>
      <c r="P150" s="19" t="s">
        <v>1552</v>
      </c>
      <c r="Q150" s="38" t="s">
        <v>1553</v>
      </c>
      <c r="R150" s="19" t="s">
        <v>1064</v>
      </c>
      <c r="S150" s="38" t="s">
        <v>1554</v>
      </c>
      <c r="T150" s="19"/>
      <c r="U150" s="19"/>
      <c r="V150" s="19">
        <v>24</v>
      </c>
      <c r="W150" s="19" t="s">
        <v>1069</v>
      </c>
    </row>
    <row r="151" spans="1:23" ht="13.5" customHeight="1">
      <c r="A151" s="23">
        <v>189</v>
      </c>
      <c r="B151" s="51" t="s">
        <v>515</v>
      </c>
      <c r="C151" s="35" t="s">
        <v>516</v>
      </c>
      <c r="D151" s="20" t="s">
        <v>453</v>
      </c>
      <c r="E151" s="20" t="s">
        <v>453</v>
      </c>
      <c r="F151" s="22"/>
      <c r="G151" s="22"/>
      <c r="I151" s="19" t="s">
        <v>1041</v>
      </c>
      <c r="J151" s="40"/>
      <c r="K151" s="40"/>
      <c r="L151" s="19"/>
      <c r="O151" s="19" t="s">
        <v>1034</v>
      </c>
      <c r="P151" s="19" t="s">
        <v>1098</v>
      </c>
      <c r="R151" s="19" t="s">
        <v>1034</v>
      </c>
      <c r="S151" s="19" t="s">
        <v>1098</v>
      </c>
      <c r="T151" s="19"/>
      <c r="U151" s="19"/>
      <c r="V151" s="19">
        <v>0</v>
      </c>
      <c r="W151" s="19" t="s">
        <v>1069</v>
      </c>
    </row>
    <row r="152" spans="1:23" ht="13.5" customHeight="1">
      <c r="A152" s="23">
        <v>190</v>
      </c>
      <c r="B152" s="20" t="s">
        <v>517</v>
      </c>
      <c r="C152" s="35" t="s">
        <v>518</v>
      </c>
      <c r="D152" s="20" t="s">
        <v>453</v>
      </c>
      <c r="E152" s="20" t="s">
        <v>453</v>
      </c>
      <c r="F152" s="22"/>
      <c r="G152" s="22"/>
      <c r="I152" s="19" t="s">
        <v>1041</v>
      </c>
      <c r="J152" s="40"/>
      <c r="K152" s="40"/>
      <c r="L152" s="19"/>
      <c r="O152" s="19" t="s">
        <v>1064</v>
      </c>
      <c r="P152" s="19" t="s">
        <v>1204</v>
      </c>
      <c r="Q152" s="38" t="s">
        <v>1205</v>
      </c>
      <c r="R152" s="19" t="s">
        <v>1064</v>
      </c>
      <c r="S152" s="41" t="s">
        <v>1206</v>
      </c>
      <c r="T152" s="19"/>
      <c r="U152" s="19"/>
      <c r="V152" s="19">
        <v>636</v>
      </c>
      <c r="W152" s="19" t="s">
        <v>1069</v>
      </c>
    </row>
    <row r="153" spans="1:23" ht="13.5" customHeight="1">
      <c r="A153" s="23">
        <v>191</v>
      </c>
      <c r="B153" s="20" t="s">
        <v>519</v>
      </c>
      <c r="C153" s="35" t="s">
        <v>520</v>
      </c>
      <c r="D153" s="20" t="s">
        <v>453</v>
      </c>
      <c r="E153" s="20" t="s">
        <v>453</v>
      </c>
      <c r="F153" s="22"/>
      <c r="G153" s="22"/>
      <c r="I153" s="19" t="s">
        <v>1041</v>
      </c>
      <c r="J153" s="40"/>
      <c r="K153" s="40"/>
      <c r="L153" s="19"/>
      <c r="O153" s="19" t="s">
        <v>1064</v>
      </c>
      <c r="P153" s="19" t="s">
        <v>1158</v>
      </c>
      <c r="Q153" s="38" t="s">
        <v>1159</v>
      </c>
      <c r="R153" s="19" t="s">
        <v>1064</v>
      </c>
      <c r="S153" s="38" t="s">
        <v>1160</v>
      </c>
      <c r="T153" s="19"/>
      <c r="U153" s="19"/>
      <c r="V153" s="19">
        <v>0</v>
      </c>
      <c r="W153" s="19" t="s">
        <v>1069</v>
      </c>
    </row>
    <row r="154" spans="1:23" ht="13.5" customHeight="1">
      <c r="A154" s="23">
        <v>192</v>
      </c>
      <c r="B154" s="51" t="s">
        <v>521</v>
      </c>
      <c r="C154" s="35" t="s">
        <v>522</v>
      </c>
      <c r="D154" s="20" t="s">
        <v>453</v>
      </c>
      <c r="E154" s="20" t="s">
        <v>453</v>
      </c>
      <c r="F154" s="22"/>
      <c r="G154" s="22"/>
      <c r="I154" s="19" t="s">
        <v>1041</v>
      </c>
      <c r="J154" s="40"/>
      <c r="K154" s="40"/>
      <c r="L154" s="19"/>
      <c r="O154" s="19" t="s">
        <v>1034</v>
      </c>
      <c r="P154" s="19" t="s">
        <v>1098</v>
      </c>
      <c r="R154" s="19" t="s">
        <v>1034</v>
      </c>
      <c r="S154" s="19" t="s">
        <v>1098</v>
      </c>
      <c r="T154" s="19"/>
      <c r="U154" s="19"/>
      <c r="V154" s="19">
        <v>318</v>
      </c>
      <c r="W154" s="19" t="s">
        <v>1069</v>
      </c>
    </row>
    <row r="155" spans="1:23" ht="13.5" customHeight="1">
      <c r="A155" s="23">
        <v>193</v>
      </c>
      <c r="B155" s="51" t="s">
        <v>524</v>
      </c>
      <c r="C155" s="35" t="s">
        <v>525</v>
      </c>
      <c r="D155" s="20" t="s">
        <v>453</v>
      </c>
      <c r="E155" s="20" t="s">
        <v>453</v>
      </c>
      <c r="F155" s="22"/>
      <c r="G155" s="22"/>
      <c r="I155" s="19" t="s">
        <v>1041</v>
      </c>
      <c r="J155" s="40"/>
      <c r="K155" s="40"/>
      <c r="L155" s="19"/>
      <c r="O155" s="19" t="s">
        <v>1034</v>
      </c>
      <c r="P155" s="19" t="s">
        <v>1098</v>
      </c>
      <c r="R155" s="19" t="s">
        <v>1034</v>
      </c>
      <c r="S155" s="19" t="s">
        <v>1098</v>
      </c>
      <c r="T155" s="19"/>
      <c r="U155" s="19"/>
      <c r="V155" s="19">
        <v>0</v>
      </c>
      <c r="W155" s="19" t="s">
        <v>1069</v>
      </c>
    </row>
    <row r="156" spans="1:23" ht="13.5" customHeight="1">
      <c r="A156" s="23">
        <v>194</v>
      </c>
      <c r="B156" s="51" t="s">
        <v>526</v>
      </c>
      <c r="C156" s="35" t="s">
        <v>527</v>
      </c>
      <c r="D156" s="20" t="s">
        <v>453</v>
      </c>
      <c r="E156" s="20" t="s">
        <v>453</v>
      </c>
      <c r="F156" s="22"/>
      <c r="G156" s="22"/>
      <c r="I156" s="19" t="s">
        <v>1041</v>
      </c>
      <c r="J156" s="40"/>
      <c r="K156" s="40"/>
      <c r="L156" s="19"/>
      <c r="O156" s="19" t="s">
        <v>1034</v>
      </c>
      <c r="P156" s="19" t="s">
        <v>1098</v>
      </c>
      <c r="R156" s="19" t="s">
        <v>1034</v>
      </c>
      <c r="S156" s="19" t="s">
        <v>1098</v>
      </c>
      <c r="T156" s="19"/>
      <c r="U156" s="19"/>
      <c r="V156" s="19">
        <v>24</v>
      </c>
      <c r="W156" s="19" t="s">
        <v>1069</v>
      </c>
    </row>
    <row r="157" spans="1:23" ht="13.5" customHeight="1">
      <c r="A157" s="23">
        <v>195</v>
      </c>
      <c r="B157" s="51" t="s">
        <v>528</v>
      </c>
      <c r="C157" s="35" t="s">
        <v>529</v>
      </c>
      <c r="D157" s="20" t="s">
        <v>453</v>
      </c>
      <c r="E157" s="20" t="s">
        <v>453</v>
      </c>
      <c r="F157" s="22"/>
      <c r="G157" s="22"/>
      <c r="I157" s="19" t="s">
        <v>1041</v>
      </c>
      <c r="J157" s="40"/>
      <c r="K157" s="40"/>
      <c r="L157" s="19"/>
      <c r="O157" s="19" t="s">
        <v>1034</v>
      </c>
      <c r="R157" s="19" t="s">
        <v>1034</v>
      </c>
      <c r="T157" s="19"/>
      <c r="U157" s="19"/>
      <c r="V157" s="19">
        <v>736</v>
      </c>
      <c r="W157" s="19" t="s">
        <v>1069</v>
      </c>
    </row>
    <row r="158" spans="1:23" ht="13.5" customHeight="1">
      <c r="A158" s="23">
        <v>196</v>
      </c>
      <c r="B158" s="51" t="s">
        <v>530</v>
      </c>
      <c r="C158" s="35" t="s">
        <v>531</v>
      </c>
      <c r="D158" s="20" t="s">
        <v>453</v>
      </c>
      <c r="E158" s="20" t="s">
        <v>453</v>
      </c>
      <c r="F158" s="22"/>
      <c r="G158" s="22"/>
      <c r="I158" s="19" t="s">
        <v>1041</v>
      </c>
      <c r="J158" s="40"/>
      <c r="K158" s="40"/>
      <c r="L158" s="19"/>
      <c r="O158" s="19" t="s">
        <v>1034</v>
      </c>
      <c r="R158" s="19" t="s">
        <v>1034</v>
      </c>
      <c r="T158" s="19"/>
      <c r="U158" s="19"/>
      <c r="V158" s="19">
        <v>280</v>
      </c>
      <c r="W158" s="19" t="s">
        <v>1069</v>
      </c>
    </row>
    <row r="159" spans="1:23" ht="13.5" customHeight="1">
      <c r="A159" s="23">
        <v>197</v>
      </c>
      <c r="B159" s="51" t="s">
        <v>532</v>
      </c>
      <c r="C159" s="35" t="s">
        <v>533</v>
      </c>
      <c r="D159" s="20" t="s">
        <v>453</v>
      </c>
      <c r="E159" s="20" t="s">
        <v>453</v>
      </c>
      <c r="F159" s="22"/>
      <c r="G159" s="22"/>
      <c r="I159" s="19" t="s">
        <v>1041</v>
      </c>
      <c r="J159" s="40"/>
      <c r="K159" s="40"/>
      <c r="L159" s="19"/>
      <c r="O159" s="19" t="s">
        <v>1034</v>
      </c>
      <c r="R159" s="19" t="s">
        <v>1034</v>
      </c>
      <c r="T159" s="19"/>
      <c r="U159" s="19"/>
      <c r="V159" s="19">
        <v>92</v>
      </c>
      <c r="W159" s="19" t="s">
        <v>1069</v>
      </c>
    </row>
    <row r="160" spans="1:23" ht="13.5" customHeight="1">
      <c r="A160" s="23">
        <v>198</v>
      </c>
      <c r="B160" s="51" t="s">
        <v>534</v>
      </c>
      <c r="C160" s="35" t="s">
        <v>535</v>
      </c>
      <c r="D160" s="20" t="s">
        <v>453</v>
      </c>
      <c r="E160" s="20" t="s">
        <v>453</v>
      </c>
      <c r="F160" s="22"/>
      <c r="G160" s="22"/>
      <c r="I160" s="19" t="s">
        <v>1041</v>
      </c>
      <c r="J160" s="40"/>
      <c r="K160" s="40"/>
      <c r="L160" s="19"/>
      <c r="O160" s="19" t="s">
        <v>1064</v>
      </c>
      <c r="P160" s="19" t="s">
        <v>1555</v>
      </c>
      <c r="Q160" s="38" t="s">
        <v>1556</v>
      </c>
      <c r="R160" s="19" t="s">
        <v>1064</v>
      </c>
      <c r="S160" s="38" t="s">
        <v>1557</v>
      </c>
      <c r="T160" s="19"/>
      <c r="U160" s="19"/>
      <c r="V160" s="19">
        <v>214</v>
      </c>
      <c r="W160" s="19" t="s">
        <v>1069</v>
      </c>
    </row>
    <row r="161" spans="1:23" ht="13.5" customHeight="1">
      <c r="A161" s="23"/>
      <c r="B161" s="20" t="s">
        <v>285</v>
      </c>
      <c r="C161" s="35" t="s">
        <v>286</v>
      </c>
      <c r="D161" s="20" t="s">
        <v>26</v>
      </c>
      <c r="E161" s="20" t="s">
        <v>26</v>
      </c>
      <c r="F161" s="22" t="s">
        <v>1253</v>
      </c>
      <c r="G161" s="42" t="s">
        <v>1331</v>
      </c>
      <c r="I161" s="40" t="s">
        <v>1037</v>
      </c>
      <c r="J161" s="40"/>
      <c r="K161" s="40"/>
      <c r="L161" s="19" t="s">
        <v>1064</v>
      </c>
      <c r="M161" s="19" t="s">
        <v>1332</v>
      </c>
      <c r="N161" s="38" t="s">
        <v>1333</v>
      </c>
      <c r="O161" s="19" t="s">
        <v>1064</v>
      </c>
      <c r="P161" s="19" t="s">
        <v>1334</v>
      </c>
      <c r="Q161" s="38" t="s">
        <v>1335</v>
      </c>
      <c r="R161" s="19" t="s">
        <v>1064</v>
      </c>
      <c r="S161" s="38" t="s">
        <v>1336</v>
      </c>
      <c r="T161" s="19"/>
      <c r="U161" s="19"/>
      <c r="V161" s="19">
        <v>0</v>
      </c>
      <c r="W161" s="19" t="s">
        <v>1069</v>
      </c>
    </row>
    <row r="162" spans="1:23" ht="13.5" customHeight="1">
      <c r="A162" s="23">
        <v>5</v>
      </c>
      <c r="B162" s="20" t="s">
        <v>294</v>
      </c>
      <c r="C162" s="35" t="s">
        <v>295</v>
      </c>
      <c r="D162" s="20" t="s">
        <v>26</v>
      </c>
      <c r="E162" s="20" t="s">
        <v>26</v>
      </c>
      <c r="F162" s="22" t="s">
        <v>1253</v>
      </c>
      <c r="G162" s="42" t="s">
        <v>1328</v>
      </c>
      <c r="I162" s="40" t="s">
        <v>1037</v>
      </c>
      <c r="J162" s="40"/>
      <c r="K162" s="40"/>
      <c r="L162" s="19" t="s">
        <v>1064</v>
      </c>
      <c r="M162" s="19" t="s">
        <v>1329</v>
      </c>
      <c r="N162" s="38" t="s">
        <v>1330</v>
      </c>
      <c r="O162" s="19"/>
      <c r="P162" s="19" t="s">
        <v>1086</v>
      </c>
      <c r="R162" s="19"/>
      <c r="T162" s="19"/>
      <c r="U162" s="19"/>
      <c r="V162" s="19">
        <v>0</v>
      </c>
      <c r="W162" s="19" t="s">
        <v>1069</v>
      </c>
    </row>
    <row r="163" spans="1:23" ht="13.5" customHeight="1">
      <c r="A163" s="23">
        <v>8</v>
      </c>
      <c r="B163" s="20" t="s">
        <v>301</v>
      </c>
      <c r="C163" s="35" t="s">
        <v>302</v>
      </c>
      <c r="D163" s="20" t="s">
        <v>26</v>
      </c>
      <c r="E163" s="20" t="s">
        <v>26</v>
      </c>
      <c r="F163" s="22" t="s">
        <v>1253</v>
      </c>
      <c r="G163" s="42" t="s">
        <v>1438</v>
      </c>
      <c r="I163" s="40" t="s">
        <v>1037</v>
      </c>
      <c r="J163" s="40"/>
      <c r="K163" s="40"/>
      <c r="L163" s="19" t="s">
        <v>1064</v>
      </c>
      <c r="M163" s="19" t="s">
        <v>1439</v>
      </c>
      <c r="N163" s="38" t="s">
        <v>1440</v>
      </c>
      <c r="O163" s="19" t="s">
        <v>1064</v>
      </c>
      <c r="P163" s="19" t="s">
        <v>1441</v>
      </c>
      <c r="Q163" s="38" t="s">
        <v>1442</v>
      </c>
      <c r="R163" s="19" t="s">
        <v>1064</v>
      </c>
      <c r="S163" s="38" t="s">
        <v>1443</v>
      </c>
      <c r="T163" s="19"/>
      <c r="U163" s="19"/>
      <c r="V163" s="19">
        <v>0</v>
      </c>
      <c r="W163" s="19" t="s">
        <v>1069</v>
      </c>
    </row>
    <row r="164" spans="1:23" ht="13.5" customHeight="1">
      <c r="A164" s="23">
        <v>26</v>
      </c>
      <c r="B164" s="20" t="s">
        <v>338</v>
      </c>
      <c r="C164" s="35" t="s">
        <v>339</v>
      </c>
      <c r="D164" s="20" t="s">
        <v>26</v>
      </c>
      <c r="E164" s="20" t="s">
        <v>26</v>
      </c>
      <c r="F164" s="22"/>
      <c r="G164" s="42" t="s">
        <v>1417</v>
      </c>
      <c r="I164" s="40" t="s">
        <v>1037</v>
      </c>
      <c r="J164" s="40"/>
      <c r="K164" s="40"/>
      <c r="L164" s="19" t="s">
        <v>1064</v>
      </c>
      <c r="M164" s="19" t="s">
        <v>1418</v>
      </c>
      <c r="N164" s="38" t="s">
        <v>1419</v>
      </c>
      <c r="O164" s="19"/>
      <c r="P164" s="19" t="s">
        <v>1086</v>
      </c>
      <c r="R164" s="19"/>
      <c r="T164" s="19"/>
      <c r="U164" s="19"/>
      <c r="V164" s="19">
        <v>0</v>
      </c>
      <c r="W164" s="19" t="s">
        <v>1069</v>
      </c>
    </row>
    <row r="165" spans="1:23" ht="13.5" customHeight="1">
      <c r="A165" s="23">
        <v>27</v>
      </c>
      <c r="B165" s="20" t="s">
        <v>342</v>
      </c>
      <c r="C165" s="35" t="s">
        <v>343</v>
      </c>
      <c r="D165" s="20" t="s">
        <v>26</v>
      </c>
      <c r="E165" s="20" t="s">
        <v>26</v>
      </c>
      <c r="F165" s="22"/>
      <c r="G165" s="22"/>
      <c r="I165" s="40" t="s">
        <v>1037</v>
      </c>
      <c r="J165" s="40"/>
      <c r="K165" s="40"/>
      <c r="L165" s="19"/>
      <c r="O165" s="19" t="s">
        <v>1064</v>
      </c>
      <c r="P165" s="19" t="s">
        <v>1558</v>
      </c>
      <c r="Q165" s="38" t="s">
        <v>1559</v>
      </c>
      <c r="R165" s="19" t="s">
        <v>1064</v>
      </c>
      <c r="S165" s="38" t="s">
        <v>1560</v>
      </c>
      <c r="T165" s="19"/>
      <c r="U165" s="19"/>
      <c r="V165" s="19">
        <v>2</v>
      </c>
      <c r="W165" s="19" t="s">
        <v>1069</v>
      </c>
    </row>
    <row r="166" spans="1:23" ht="13.5" customHeight="1">
      <c r="A166" s="23">
        <v>28</v>
      </c>
      <c r="B166" s="20" t="s">
        <v>345</v>
      </c>
      <c r="C166" s="35" t="s">
        <v>346</v>
      </c>
      <c r="D166" s="20" t="s">
        <v>26</v>
      </c>
      <c r="E166" s="20" t="s">
        <v>26</v>
      </c>
      <c r="F166" s="22"/>
      <c r="G166" s="22"/>
      <c r="I166" s="40" t="s">
        <v>1037</v>
      </c>
      <c r="J166" s="40"/>
      <c r="K166" s="40"/>
      <c r="L166" s="19"/>
      <c r="O166" s="19" t="s">
        <v>1064</v>
      </c>
      <c r="P166" s="19" t="s">
        <v>1561</v>
      </c>
      <c r="Q166" s="38" t="s">
        <v>1562</v>
      </c>
      <c r="R166" s="19" t="s">
        <v>1064</v>
      </c>
      <c r="S166" s="38" t="s">
        <v>1563</v>
      </c>
      <c r="T166" s="19"/>
      <c r="U166" s="19"/>
      <c r="V166" s="19">
        <v>0</v>
      </c>
      <c r="W166" s="19" t="s">
        <v>1069</v>
      </c>
    </row>
    <row r="167" spans="1:23" ht="13.5" customHeight="1">
      <c r="A167" s="23">
        <v>29</v>
      </c>
      <c r="B167" s="20" t="s">
        <v>348</v>
      </c>
      <c r="C167" s="35" t="s">
        <v>349</v>
      </c>
      <c r="D167" s="20" t="s">
        <v>26</v>
      </c>
      <c r="E167" s="20" t="s">
        <v>26</v>
      </c>
      <c r="F167" s="22"/>
      <c r="G167" s="22"/>
      <c r="I167" s="40" t="s">
        <v>1037</v>
      </c>
      <c r="J167" s="40"/>
      <c r="K167" s="40"/>
      <c r="L167" s="19"/>
      <c r="O167" s="19" t="s">
        <v>1064</v>
      </c>
      <c r="P167" s="19" t="s">
        <v>1564</v>
      </c>
      <c r="Q167" s="38" t="s">
        <v>1565</v>
      </c>
      <c r="R167" s="19"/>
      <c r="T167" s="19"/>
      <c r="U167" s="19"/>
      <c r="V167" s="19">
        <v>14</v>
      </c>
      <c r="W167" s="19" t="s">
        <v>1069</v>
      </c>
    </row>
    <row r="168" spans="1:23" ht="13.5" customHeight="1">
      <c r="A168" s="23">
        <v>30</v>
      </c>
      <c r="B168" s="20" t="s">
        <v>350</v>
      </c>
      <c r="C168" s="35" t="s">
        <v>351</v>
      </c>
      <c r="D168" s="20" t="s">
        <v>26</v>
      </c>
      <c r="E168" s="20" t="s">
        <v>26</v>
      </c>
      <c r="F168" s="22"/>
      <c r="G168" s="22"/>
      <c r="I168" s="40" t="s">
        <v>1037</v>
      </c>
      <c r="J168" s="40"/>
      <c r="K168" s="40"/>
      <c r="L168" s="19"/>
      <c r="O168" s="19" t="s">
        <v>1064</v>
      </c>
      <c r="P168" s="19" t="s">
        <v>1566</v>
      </c>
      <c r="Q168" s="38" t="s">
        <v>1567</v>
      </c>
      <c r="R168" s="19"/>
      <c r="T168" s="19"/>
      <c r="U168" s="19"/>
      <c r="V168" s="19">
        <v>2</v>
      </c>
      <c r="W168" s="19" t="s">
        <v>1069</v>
      </c>
    </row>
    <row r="169" spans="1:23" ht="13.5" customHeight="1">
      <c r="A169" s="23">
        <v>31</v>
      </c>
      <c r="B169" s="20" t="s">
        <v>352</v>
      </c>
      <c r="C169" s="35" t="s">
        <v>353</v>
      </c>
      <c r="D169" s="20" t="s">
        <v>26</v>
      </c>
      <c r="E169" s="20" t="s">
        <v>26</v>
      </c>
      <c r="F169" s="22"/>
      <c r="G169" s="22"/>
      <c r="I169" s="40" t="s">
        <v>1037</v>
      </c>
      <c r="J169" s="40"/>
      <c r="K169" s="40"/>
      <c r="L169" s="19"/>
      <c r="O169" s="19" t="s">
        <v>1064</v>
      </c>
      <c r="P169" s="19" t="s">
        <v>1568</v>
      </c>
      <c r="Q169" s="38" t="s">
        <v>1569</v>
      </c>
      <c r="R169" s="19"/>
      <c r="T169" s="19"/>
      <c r="U169" s="19"/>
      <c r="V169" s="19">
        <v>0</v>
      </c>
      <c r="W169" s="19" t="s">
        <v>1069</v>
      </c>
    </row>
    <row r="170" spans="1:23" ht="13.5" customHeight="1">
      <c r="A170" s="23">
        <v>32</v>
      </c>
      <c r="B170" s="20" t="s">
        <v>355</v>
      </c>
      <c r="C170" s="35" t="s">
        <v>356</v>
      </c>
      <c r="D170" s="20" t="s">
        <v>26</v>
      </c>
      <c r="E170" s="20" t="s">
        <v>26</v>
      </c>
      <c r="F170" s="22"/>
      <c r="G170" s="22"/>
      <c r="I170" s="40" t="s">
        <v>1037</v>
      </c>
      <c r="J170" s="40"/>
      <c r="K170" s="40"/>
      <c r="L170" s="19"/>
      <c r="O170" s="19" t="s">
        <v>1064</v>
      </c>
      <c r="P170" s="19" t="s">
        <v>1570</v>
      </c>
      <c r="Q170" s="38" t="s">
        <v>1571</v>
      </c>
      <c r="R170" s="19"/>
      <c r="T170" s="19"/>
      <c r="U170" s="19"/>
      <c r="V170" s="19">
        <v>4</v>
      </c>
      <c r="W170" s="19" t="s">
        <v>1069</v>
      </c>
    </row>
    <row r="171" spans="1:23" ht="13.5" customHeight="1">
      <c r="A171" s="23">
        <v>33</v>
      </c>
      <c r="B171" s="20" t="s">
        <v>358</v>
      </c>
      <c r="C171" s="35" t="s">
        <v>359</v>
      </c>
      <c r="D171" s="20" t="s">
        <v>26</v>
      </c>
      <c r="E171" s="20" t="s">
        <v>26</v>
      </c>
      <c r="F171" s="22"/>
      <c r="G171" s="22"/>
      <c r="I171" s="40" t="s">
        <v>1037</v>
      </c>
      <c r="J171" s="40"/>
      <c r="K171" s="40"/>
      <c r="L171" s="19"/>
      <c r="O171" s="19" t="s">
        <v>1064</v>
      </c>
      <c r="P171" s="19" t="s">
        <v>1572</v>
      </c>
      <c r="Q171" s="38" t="s">
        <v>1573</v>
      </c>
      <c r="R171" s="19"/>
      <c r="T171" s="19"/>
      <c r="U171" s="19"/>
      <c r="V171" s="19">
        <v>2</v>
      </c>
      <c r="W171" s="19" t="s">
        <v>1069</v>
      </c>
    </row>
    <row r="172" spans="1:23" ht="13.5" customHeight="1">
      <c r="A172" s="23">
        <v>34</v>
      </c>
      <c r="B172" s="20" t="s">
        <v>360</v>
      </c>
      <c r="C172" s="35" t="s">
        <v>361</v>
      </c>
      <c r="D172" s="20" t="s">
        <v>26</v>
      </c>
      <c r="E172" s="20" t="s">
        <v>26</v>
      </c>
      <c r="F172" s="22"/>
      <c r="G172" s="42" t="s">
        <v>1349</v>
      </c>
      <c r="I172" s="40" t="s">
        <v>1037</v>
      </c>
      <c r="J172" s="40"/>
      <c r="K172" s="40"/>
      <c r="L172" s="19"/>
      <c r="O172" s="19" t="s">
        <v>1064</v>
      </c>
      <c r="P172" s="19" t="s">
        <v>1350</v>
      </c>
      <c r="Q172" s="38" t="s">
        <v>1351</v>
      </c>
      <c r="R172" s="19"/>
      <c r="T172" s="19"/>
      <c r="U172" s="19"/>
      <c r="V172" s="19">
        <v>0</v>
      </c>
      <c r="W172" s="19" t="s">
        <v>1069</v>
      </c>
    </row>
    <row r="173" spans="1:23" ht="13.5" customHeight="1">
      <c r="A173" s="23">
        <v>37</v>
      </c>
      <c r="B173" s="20" t="s">
        <v>367</v>
      </c>
      <c r="C173" s="35" t="s">
        <v>368</v>
      </c>
      <c r="D173" s="20" t="s">
        <v>26</v>
      </c>
      <c r="E173" s="20" t="s">
        <v>26</v>
      </c>
      <c r="F173" s="22"/>
      <c r="G173" s="22"/>
      <c r="I173" s="40" t="s">
        <v>1037</v>
      </c>
      <c r="J173" s="40"/>
      <c r="K173" s="40"/>
      <c r="L173" s="19"/>
      <c r="O173" s="19" t="s">
        <v>1064</v>
      </c>
      <c r="P173" s="19" t="s">
        <v>1574</v>
      </c>
      <c r="Q173" s="38" t="s">
        <v>1575</v>
      </c>
      <c r="R173" s="19"/>
      <c r="T173" s="19"/>
      <c r="U173" s="19"/>
      <c r="V173" s="19">
        <v>0</v>
      </c>
      <c r="W173" s="19" t="s">
        <v>1069</v>
      </c>
    </row>
    <row r="174" spans="1:23" ht="13.5" customHeight="1">
      <c r="A174" s="23">
        <v>38</v>
      </c>
      <c r="B174" s="20" t="s">
        <v>369</v>
      </c>
      <c r="C174" s="35" t="s">
        <v>370</v>
      </c>
      <c r="D174" s="20" t="s">
        <v>26</v>
      </c>
      <c r="E174" s="20" t="s">
        <v>26</v>
      </c>
      <c r="F174" s="22"/>
      <c r="G174" s="22"/>
      <c r="I174" s="40" t="s">
        <v>1037</v>
      </c>
      <c r="J174" s="40"/>
      <c r="K174" s="40"/>
      <c r="L174" s="19"/>
      <c r="O174" s="19" t="s">
        <v>1064</v>
      </c>
      <c r="P174" s="19" t="s">
        <v>1576</v>
      </c>
      <c r="Q174" s="38" t="s">
        <v>1577</v>
      </c>
      <c r="R174" s="19"/>
      <c r="T174" s="19"/>
      <c r="U174" s="19"/>
      <c r="V174" s="19">
        <v>6</v>
      </c>
      <c r="W174" s="19" t="s">
        <v>1069</v>
      </c>
    </row>
    <row r="175" spans="1:23" ht="13.5" customHeight="1">
      <c r="A175" s="23">
        <v>39</v>
      </c>
      <c r="B175" s="20" t="s">
        <v>371</v>
      </c>
      <c r="C175" s="35" t="s">
        <v>372</v>
      </c>
      <c r="D175" s="20" t="s">
        <v>26</v>
      </c>
      <c r="E175" s="20" t="s">
        <v>26</v>
      </c>
      <c r="F175" s="22"/>
      <c r="G175" s="22"/>
      <c r="I175" s="40" t="s">
        <v>1037</v>
      </c>
      <c r="J175" s="40"/>
      <c r="K175" s="40"/>
      <c r="L175" s="19"/>
      <c r="O175" s="19" t="s">
        <v>1064</v>
      </c>
      <c r="P175" s="19" t="s">
        <v>1578</v>
      </c>
      <c r="Q175" s="38" t="s">
        <v>1579</v>
      </c>
      <c r="R175" s="19"/>
      <c r="T175" s="19"/>
      <c r="U175" s="19"/>
      <c r="V175" s="19">
        <v>10</v>
      </c>
      <c r="W175" s="19" t="s">
        <v>1069</v>
      </c>
    </row>
    <row r="176" spans="1:23" ht="13.5" customHeight="1">
      <c r="A176" s="23">
        <v>40</v>
      </c>
      <c r="B176" s="20" t="s">
        <v>373</v>
      </c>
      <c r="C176" s="35" t="s">
        <v>374</v>
      </c>
      <c r="D176" s="20" t="s">
        <v>26</v>
      </c>
      <c r="E176" s="20" t="s">
        <v>26</v>
      </c>
      <c r="F176" s="22" t="s">
        <v>1253</v>
      </c>
      <c r="G176" s="42" t="s">
        <v>1352</v>
      </c>
      <c r="I176" s="40" t="s">
        <v>1037</v>
      </c>
      <c r="J176" s="40"/>
      <c r="K176" s="40"/>
      <c r="L176" s="19"/>
      <c r="O176" s="19" t="s">
        <v>1064</v>
      </c>
      <c r="P176" s="19" t="s">
        <v>1353</v>
      </c>
      <c r="Q176" s="38" t="s">
        <v>1354</v>
      </c>
      <c r="R176" s="19"/>
      <c r="T176" s="19"/>
      <c r="U176" s="19"/>
      <c r="V176" s="19">
        <v>0</v>
      </c>
      <c r="W176" s="19" t="s">
        <v>1069</v>
      </c>
    </row>
    <row r="177" spans="1:33" ht="13.5" customHeight="1">
      <c r="A177" s="23">
        <v>41</v>
      </c>
      <c r="B177" s="20" t="s">
        <v>375</v>
      </c>
      <c r="C177" s="35" t="s">
        <v>376</v>
      </c>
      <c r="D177" s="20" t="s">
        <v>26</v>
      </c>
      <c r="E177" s="20" t="s">
        <v>26</v>
      </c>
      <c r="F177" s="22"/>
      <c r="G177" s="42" t="s">
        <v>1178</v>
      </c>
      <c r="I177" s="40" t="s">
        <v>1037</v>
      </c>
      <c r="J177" s="40"/>
      <c r="K177" s="40"/>
      <c r="L177" s="19"/>
      <c r="O177" s="19"/>
      <c r="P177" s="19" t="s">
        <v>1086</v>
      </c>
      <c r="R177" s="19"/>
      <c r="T177" s="19"/>
      <c r="U177" s="19"/>
      <c r="V177" s="19">
        <v>0</v>
      </c>
      <c r="W177" s="19" t="s">
        <v>1069</v>
      </c>
    </row>
    <row r="178" spans="1:33" ht="13.5" customHeight="1">
      <c r="A178" s="23">
        <v>42</v>
      </c>
      <c r="B178" s="20" t="s">
        <v>377</v>
      </c>
      <c r="C178" s="35" t="s">
        <v>378</v>
      </c>
      <c r="D178" s="20" t="s">
        <v>26</v>
      </c>
      <c r="E178" s="20" t="s">
        <v>26</v>
      </c>
      <c r="F178" s="22"/>
      <c r="G178" s="22"/>
      <c r="I178" s="40" t="s">
        <v>1037</v>
      </c>
      <c r="J178" s="40"/>
      <c r="K178" s="40"/>
      <c r="L178" s="19"/>
      <c r="O178" s="19" t="s">
        <v>1064</v>
      </c>
      <c r="P178" s="19" t="s">
        <v>1580</v>
      </c>
      <c r="Q178" s="38" t="s">
        <v>1581</v>
      </c>
      <c r="R178" s="19"/>
      <c r="T178" s="19"/>
      <c r="U178" s="19"/>
      <c r="V178" s="19">
        <v>8</v>
      </c>
      <c r="W178" s="19" t="s">
        <v>1069</v>
      </c>
    </row>
    <row r="179" spans="1:33" ht="13.5" customHeight="1">
      <c r="A179" s="23">
        <v>43</v>
      </c>
      <c r="B179" s="20" t="s">
        <v>379</v>
      </c>
      <c r="C179" s="35" t="s">
        <v>380</v>
      </c>
      <c r="D179" s="20" t="s">
        <v>26</v>
      </c>
      <c r="E179" s="20" t="s">
        <v>26</v>
      </c>
      <c r="F179" s="22"/>
      <c r="G179" s="22"/>
      <c r="I179" s="40" t="s">
        <v>1037</v>
      </c>
      <c r="J179" s="40"/>
      <c r="K179" s="40"/>
      <c r="L179" s="19"/>
      <c r="O179" s="19" t="s">
        <v>1064</v>
      </c>
      <c r="P179" s="19" t="s">
        <v>1582</v>
      </c>
      <c r="Q179" s="38" t="s">
        <v>1583</v>
      </c>
      <c r="R179" s="19"/>
      <c r="T179" s="19"/>
      <c r="U179" s="19"/>
      <c r="V179" s="19">
        <v>4</v>
      </c>
      <c r="W179" s="19" t="s">
        <v>1069</v>
      </c>
    </row>
    <row r="180" spans="1:33" ht="13.5" customHeight="1">
      <c r="A180" s="23">
        <v>44</v>
      </c>
      <c r="B180" s="20" t="s">
        <v>381</v>
      </c>
      <c r="C180" s="35" t="s">
        <v>382</v>
      </c>
      <c r="D180" s="20" t="s">
        <v>26</v>
      </c>
      <c r="E180" s="20" t="s">
        <v>26</v>
      </c>
      <c r="F180" s="22"/>
      <c r="G180" s="42" t="s">
        <v>1346</v>
      </c>
      <c r="I180" s="40" t="s">
        <v>1037</v>
      </c>
      <c r="J180" s="40"/>
      <c r="K180" s="40"/>
      <c r="L180" s="19"/>
      <c r="O180" s="19" t="s">
        <v>1064</v>
      </c>
      <c r="P180" s="19" t="s">
        <v>1347</v>
      </c>
      <c r="Q180" s="38" t="s">
        <v>1348</v>
      </c>
      <c r="R180" s="19"/>
      <c r="T180" s="19"/>
      <c r="U180" s="19"/>
      <c r="V180" s="19">
        <v>2</v>
      </c>
      <c r="W180" s="19" t="s">
        <v>1069</v>
      </c>
    </row>
    <row r="181" spans="1:33" ht="13.5" customHeight="1">
      <c r="A181" s="23">
        <v>45</v>
      </c>
      <c r="B181" s="20" t="s">
        <v>383</v>
      </c>
      <c r="C181" s="35" t="s">
        <v>384</v>
      </c>
      <c r="D181" s="20" t="s">
        <v>26</v>
      </c>
      <c r="E181" s="20" t="s">
        <v>26</v>
      </c>
      <c r="F181" s="22"/>
      <c r="G181" s="42" t="s">
        <v>1396</v>
      </c>
      <c r="I181" s="40" t="s">
        <v>1037</v>
      </c>
      <c r="J181" s="40"/>
      <c r="K181" s="40"/>
      <c r="L181" s="19"/>
      <c r="O181" s="19" t="s">
        <v>1064</v>
      </c>
      <c r="P181" s="19" t="s">
        <v>1397</v>
      </c>
      <c r="Q181" s="38" t="s">
        <v>1398</v>
      </c>
      <c r="R181" s="19"/>
      <c r="T181" s="19"/>
      <c r="U181" s="19"/>
      <c r="V181" s="19">
        <v>6</v>
      </c>
      <c r="W181" s="19" t="s">
        <v>1069</v>
      </c>
    </row>
    <row r="182" spans="1:33" ht="13.5" customHeight="1">
      <c r="A182" s="23">
        <v>46</v>
      </c>
      <c r="B182" s="20" t="s">
        <v>385</v>
      </c>
      <c r="C182" s="35" t="s">
        <v>386</v>
      </c>
      <c r="D182" s="20" t="s">
        <v>26</v>
      </c>
      <c r="E182" s="20" t="s">
        <v>26</v>
      </c>
      <c r="F182" s="22"/>
      <c r="G182" s="42" t="s">
        <v>1381</v>
      </c>
      <c r="I182" s="40" t="s">
        <v>1037</v>
      </c>
      <c r="J182" s="40"/>
      <c r="K182" s="40"/>
      <c r="L182" s="19"/>
      <c r="O182" s="19" t="s">
        <v>1064</v>
      </c>
      <c r="P182" s="19" t="s">
        <v>1382</v>
      </c>
      <c r="Q182" s="38" t="s">
        <v>1383</v>
      </c>
      <c r="R182" s="19"/>
      <c r="T182" s="19"/>
      <c r="U182" s="19"/>
      <c r="V182" s="19">
        <v>2</v>
      </c>
      <c r="W182" s="19" t="s">
        <v>1069</v>
      </c>
    </row>
    <row r="183" spans="1:33" ht="13.5" customHeight="1">
      <c r="A183" s="23">
        <v>47</v>
      </c>
      <c r="B183" s="20" t="s">
        <v>387</v>
      </c>
      <c r="C183" s="35" t="s">
        <v>388</v>
      </c>
      <c r="D183" s="20" t="s">
        <v>26</v>
      </c>
      <c r="E183" s="20" t="s">
        <v>26</v>
      </c>
      <c r="F183" s="22"/>
      <c r="G183" s="22"/>
      <c r="I183" s="40" t="s">
        <v>1037</v>
      </c>
      <c r="J183" s="40"/>
      <c r="K183" s="40"/>
      <c r="L183" s="19"/>
      <c r="O183" s="19" t="s">
        <v>1064</v>
      </c>
      <c r="P183" s="19" t="s">
        <v>1584</v>
      </c>
      <c r="Q183" s="38" t="s">
        <v>1585</v>
      </c>
      <c r="R183" s="19"/>
      <c r="T183" s="19"/>
      <c r="U183" s="19"/>
      <c r="V183" s="19">
        <v>2</v>
      </c>
      <c r="W183" s="19" t="s">
        <v>1069</v>
      </c>
    </row>
    <row r="184" spans="1:33" ht="13.5" customHeight="1">
      <c r="A184" s="23">
        <v>48</v>
      </c>
      <c r="B184" s="20" t="s">
        <v>389</v>
      </c>
      <c r="C184" s="35" t="s">
        <v>390</v>
      </c>
      <c r="D184" s="20" t="s">
        <v>26</v>
      </c>
      <c r="E184" s="20" t="s">
        <v>26</v>
      </c>
      <c r="F184" s="22"/>
      <c r="G184" s="22"/>
      <c r="I184" s="40" t="s">
        <v>1037</v>
      </c>
      <c r="J184" s="40"/>
      <c r="K184" s="40"/>
      <c r="L184" s="19"/>
      <c r="O184" s="19" t="s">
        <v>1064</v>
      </c>
      <c r="P184" s="19" t="s">
        <v>1586</v>
      </c>
      <c r="Q184" s="38" t="s">
        <v>1587</v>
      </c>
      <c r="R184" s="19"/>
      <c r="T184" s="19"/>
      <c r="U184" s="19"/>
      <c r="V184" s="19">
        <v>4</v>
      </c>
      <c r="W184" s="19" t="s">
        <v>1069</v>
      </c>
    </row>
    <row r="185" spans="1:33" ht="13.5" customHeight="1">
      <c r="A185" s="23">
        <v>84</v>
      </c>
      <c r="B185" s="20" t="s">
        <v>110</v>
      </c>
      <c r="C185" s="35" t="s">
        <v>111</v>
      </c>
      <c r="D185" s="20" t="s">
        <v>18</v>
      </c>
      <c r="E185" s="20" t="s">
        <v>18</v>
      </c>
      <c r="F185" s="22"/>
      <c r="G185" s="42" t="s">
        <v>1294</v>
      </c>
      <c r="I185" s="19" t="s">
        <v>1039</v>
      </c>
      <c r="J185" s="40"/>
      <c r="K185" s="40"/>
      <c r="L185" s="19"/>
      <c r="O185" s="19"/>
      <c r="P185" s="19" t="s">
        <v>1295</v>
      </c>
      <c r="Q185" s="41" t="s">
        <v>1296</v>
      </c>
      <c r="R185" s="19" t="s">
        <v>1064</v>
      </c>
      <c r="S185" s="41" t="s">
        <v>1297</v>
      </c>
      <c r="T185" s="19"/>
      <c r="U185" s="19"/>
      <c r="V185" s="19">
        <v>0</v>
      </c>
      <c r="W185" s="19" t="s">
        <v>1069</v>
      </c>
    </row>
    <row r="186" spans="1:33" ht="13.5" customHeight="1">
      <c r="A186" s="23">
        <v>85</v>
      </c>
      <c r="B186" s="20" t="s">
        <v>112</v>
      </c>
      <c r="C186" s="35" t="s">
        <v>113</v>
      </c>
      <c r="D186" s="20" t="s">
        <v>18</v>
      </c>
      <c r="E186" s="20" t="s">
        <v>18</v>
      </c>
      <c r="F186" s="22"/>
      <c r="G186" s="42" t="s">
        <v>1211</v>
      </c>
      <c r="I186" s="19" t="s">
        <v>1039</v>
      </c>
      <c r="J186" s="40"/>
      <c r="K186" s="40"/>
      <c r="L186" s="19"/>
      <c r="O186" s="19"/>
      <c r="P186" s="19" t="s">
        <v>1212</v>
      </c>
      <c r="Q186" s="41" t="s">
        <v>1213</v>
      </c>
      <c r="R186" s="19" t="s">
        <v>1064</v>
      </c>
      <c r="S186" s="41" t="s">
        <v>1214</v>
      </c>
      <c r="T186" s="19"/>
      <c r="U186" s="19"/>
      <c r="V186" s="19">
        <v>0</v>
      </c>
      <c r="W186" s="19" t="s">
        <v>1069</v>
      </c>
    </row>
    <row r="187" spans="1:33" ht="13.5" customHeight="1">
      <c r="A187" s="27">
        <v>86</v>
      </c>
      <c r="B187" s="51" t="s">
        <v>114</v>
      </c>
      <c r="C187" s="63" t="s">
        <v>115</v>
      </c>
      <c r="D187" s="51" t="s">
        <v>18</v>
      </c>
      <c r="E187" s="51" t="s">
        <v>18</v>
      </c>
      <c r="F187" s="26"/>
      <c r="G187" s="26" t="s">
        <v>1472</v>
      </c>
      <c r="H187" s="60"/>
      <c r="I187" s="60" t="s">
        <v>1039</v>
      </c>
      <c r="J187" s="64"/>
      <c r="K187" s="64"/>
      <c r="L187" s="60"/>
      <c r="M187" s="60"/>
      <c r="N187" s="60"/>
      <c r="O187" s="60"/>
      <c r="P187" s="60"/>
      <c r="Q187" s="60"/>
      <c r="R187" s="60"/>
      <c r="S187" s="60"/>
      <c r="T187" s="60"/>
      <c r="U187" s="60"/>
      <c r="V187" s="60">
        <v>0</v>
      </c>
      <c r="W187" s="19" t="s">
        <v>1069</v>
      </c>
      <c r="X187" s="60"/>
      <c r="Y187" s="60"/>
      <c r="Z187" s="60"/>
      <c r="AA187" s="60"/>
      <c r="AB187" s="60"/>
      <c r="AC187" s="60"/>
      <c r="AD187" s="60"/>
      <c r="AE187" s="60"/>
      <c r="AF187" s="60"/>
      <c r="AG187" s="60"/>
    </row>
    <row r="188" spans="1:33" ht="13.5" customHeight="1">
      <c r="A188" s="23">
        <v>87</v>
      </c>
      <c r="B188" s="20" t="s">
        <v>119</v>
      </c>
      <c r="C188" s="35" t="s">
        <v>120</v>
      </c>
      <c r="D188" s="20" t="s">
        <v>18</v>
      </c>
      <c r="E188" s="20" t="s">
        <v>18</v>
      </c>
      <c r="F188" s="22"/>
      <c r="G188" s="22"/>
      <c r="I188" s="19" t="s">
        <v>1039</v>
      </c>
      <c r="J188" s="40"/>
      <c r="K188" s="40"/>
      <c r="L188" s="19"/>
      <c r="O188" s="19" t="s">
        <v>1064</v>
      </c>
      <c r="P188" s="19" t="s">
        <v>1588</v>
      </c>
      <c r="Q188" s="41" t="s">
        <v>1589</v>
      </c>
      <c r="R188" s="19" t="s">
        <v>1064</v>
      </c>
      <c r="S188" s="41" t="s">
        <v>1590</v>
      </c>
      <c r="T188" s="19"/>
      <c r="U188" s="19"/>
      <c r="V188" s="19">
        <v>0</v>
      </c>
      <c r="W188" s="19" t="s">
        <v>1069</v>
      </c>
    </row>
    <row r="189" spans="1:33" ht="13.5" customHeight="1">
      <c r="A189" s="23">
        <v>88</v>
      </c>
      <c r="B189" s="20" t="s">
        <v>124</v>
      </c>
      <c r="C189" s="35" t="s">
        <v>125</v>
      </c>
      <c r="D189" s="20" t="s">
        <v>18</v>
      </c>
      <c r="E189" s="20" t="s">
        <v>18</v>
      </c>
      <c r="F189" s="22"/>
      <c r="G189" s="22"/>
      <c r="I189" s="19" t="s">
        <v>1039</v>
      </c>
      <c r="J189" s="40"/>
      <c r="K189" s="40"/>
      <c r="L189" s="19"/>
      <c r="O189" s="19" t="s">
        <v>1064</v>
      </c>
      <c r="P189" s="19" t="s">
        <v>1591</v>
      </c>
      <c r="Q189" s="41" t="s">
        <v>1592</v>
      </c>
      <c r="R189" s="19" t="s">
        <v>1064</v>
      </c>
      <c r="S189" s="41" t="s">
        <v>1593</v>
      </c>
      <c r="T189" s="19"/>
      <c r="U189" s="19"/>
      <c r="V189" s="19">
        <v>0</v>
      </c>
      <c r="W189" s="19" t="s">
        <v>1069</v>
      </c>
    </row>
    <row r="190" spans="1:33" ht="13.5" customHeight="1">
      <c r="A190" s="23">
        <v>89</v>
      </c>
      <c r="B190" s="20" t="s">
        <v>126</v>
      </c>
      <c r="C190" s="35" t="s">
        <v>127</v>
      </c>
      <c r="D190" s="20" t="s">
        <v>18</v>
      </c>
      <c r="E190" s="20" t="s">
        <v>18</v>
      </c>
      <c r="F190" s="22"/>
      <c r="G190" s="22"/>
      <c r="I190" s="19" t="s">
        <v>1039</v>
      </c>
      <c r="J190" s="40"/>
      <c r="K190" s="40"/>
      <c r="L190" s="19"/>
      <c r="O190" s="19" t="s">
        <v>1064</v>
      </c>
      <c r="P190" s="19" t="s">
        <v>1594</v>
      </c>
      <c r="Q190" s="41" t="s">
        <v>1595</v>
      </c>
      <c r="R190" s="19" t="s">
        <v>1064</v>
      </c>
      <c r="S190" s="41" t="s">
        <v>1596</v>
      </c>
      <c r="T190" s="19"/>
      <c r="U190" s="19"/>
      <c r="V190" s="19">
        <v>0</v>
      </c>
      <c r="W190" s="19" t="s">
        <v>1069</v>
      </c>
    </row>
    <row r="191" spans="1:33" ht="13.5" customHeight="1">
      <c r="A191" s="23">
        <v>90</v>
      </c>
      <c r="B191" s="20" t="s">
        <v>128</v>
      </c>
      <c r="C191" s="35" t="s">
        <v>129</v>
      </c>
      <c r="D191" s="20" t="s">
        <v>18</v>
      </c>
      <c r="E191" s="20" t="s">
        <v>18</v>
      </c>
      <c r="F191" s="22"/>
      <c r="G191" s="22"/>
      <c r="I191" s="19" t="s">
        <v>1039</v>
      </c>
      <c r="J191" s="40"/>
      <c r="K191" s="40"/>
      <c r="L191" s="19"/>
      <c r="O191" s="19" t="s">
        <v>1064</v>
      </c>
      <c r="P191" s="19" t="s">
        <v>1597</v>
      </c>
      <c r="Q191" s="41" t="s">
        <v>1598</v>
      </c>
      <c r="R191" s="19" t="s">
        <v>1064</v>
      </c>
      <c r="S191" s="41" t="s">
        <v>1599</v>
      </c>
      <c r="T191" s="19"/>
      <c r="U191" s="19"/>
      <c r="V191" s="19">
        <v>0</v>
      </c>
      <c r="W191" s="19" t="s">
        <v>1069</v>
      </c>
    </row>
    <row r="192" spans="1:33" ht="13.5" customHeight="1">
      <c r="A192" s="23">
        <v>91</v>
      </c>
      <c r="B192" s="20" t="s">
        <v>130</v>
      </c>
      <c r="C192" s="35" t="s">
        <v>131</v>
      </c>
      <c r="D192" s="20" t="s">
        <v>18</v>
      </c>
      <c r="E192" s="20" t="s">
        <v>18</v>
      </c>
      <c r="F192" s="22"/>
      <c r="G192" s="42" t="s">
        <v>1306</v>
      </c>
      <c r="I192" s="19" t="s">
        <v>1039</v>
      </c>
      <c r="J192" s="40"/>
      <c r="K192" s="40"/>
      <c r="L192" s="19"/>
      <c r="O192" s="19" t="s">
        <v>1064</v>
      </c>
      <c r="P192" s="19" t="s">
        <v>1307</v>
      </c>
      <c r="Q192" s="41" t="s">
        <v>1308</v>
      </c>
      <c r="R192" s="19"/>
      <c r="T192" s="19"/>
      <c r="U192" s="19"/>
      <c r="V192" s="19">
        <v>1692</v>
      </c>
      <c r="W192" s="19" t="s">
        <v>1069</v>
      </c>
    </row>
    <row r="193" spans="1:23" ht="13.5" customHeight="1">
      <c r="A193" s="23">
        <v>93</v>
      </c>
      <c r="B193" s="20" t="s">
        <v>139</v>
      </c>
      <c r="C193" s="35" t="s">
        <v>140</v>
      </c>
      <c r="D193" s="20" t="s">
        <v>18</v>
      </c>
      <c r="E193" s="20" t="s">
        <v>18</v>
      </c>
      <c r="F193" s="22"/>
      <c r="G193" s="42" t="s">
        <v>1262</v>
      </c>
      <c r="I193" s="19" t="s">
        <v>1039</v>
      </c>
      <c r="J193" s="40"/>
      <c r="K193" s="40"/>
      <c r="L193" s="19"/>
      <c r="O193" s="19" t="s">
        <v>1064</v>
      </c>
      <c r="P193" s="19" t="s">
        <v>1263</v>
      </c>
      <c r="Q193" s="41" t="s">
        <v>1264</v>
      </c>
      <c r="R193" s="19" t="s">
        <v>1064</v>
      </c>
      <c r="S193" s="41" t="s">
        <v>1265</v>
      </c>
      <c r="T193" s="19"/>
      <c r="U193" s="19"/>
      <c r="V193" s="19">
        <v>4552</v>
      </c>
      <c r="W193" s="19" t="s">
        <v>1069</v>
      </c>
    </row>
    <row r="194" spans="1:23" ht="13.5" customHeight="1">
      <c r="A194" s="23">
        <v>94</v>
      </c>
      <c r="B194" s="20" t="s">
        <v>142</v>
      </c>
      <c r="C194" s="35" t="s">
        <v>143</v>
      </c>
      <c r="D194" s="20" t="s">
        <v>18</v>
      </c>
      <c r="E194" s="20" t="s">
        <v>18</v>
      </c>
      <c r="F194" s="22"/>
      <c r="G194" s="42" t="s">
        <v>1163</v>
      </c>
      <c r="I194" s="19" t="s">
        <v>1039</v>
      </c>
      <c r="J194" s="40"/>
      <c r="K194" s="40"/>
      <c r="L194" s="19"/>
      <c r="O194" s="19" t="s">
        <v>1064</v>
      </c>
      <c r="P194" s="19" t="s">
        <v>1164</v>
      </c>
      <c r="Q194" s="41" t="s">
        <v>1165</v>
      </c>
      <c r="R194" s="19" t="s">
        <v>1064</v>
      </c>
      <c r="S194" s="41" t="s">
        <v>1166</v>
      </c>
      <c r="T194" s="19"/>
      <c r="U194" s="19"/>
      <c r="V194" s="19">
        <v>38</v>
      </c>
      <c r="W194" s="19" t="s">
        <v>1069</v>
      </c>
    </row>
    <row r="195" spans="1:23" ht="13.5" customHeight="1">
      <c r="A195" s="23">
        <v>95</v>
      </c>
      <c r="B195" s="20" t="s">
        <v>145</v>
      </c>
      <c r="C195" s="35" t="s">
        <v>146</v>
      </c>
      <c r="D195" s="20" t="s">
        <v>18</v>
      </c>
      <c r="E195" s="20" t="s">
        <v>18</v>
      </c>
      <c r="F195" s="22"/>
      <c r="G195" s="42" t="s">
        <v>1072</v>
      </c>
      <c r="I195" s="19" t="s">
        <v>1039</v>
      </c>
      <c r="J195" s="40"/>
      <c r="K195" s="40"/>
      <c r="L195" s="19"/>
      <c r="O195" s="19" t="s">
        <v>1064</v>
      </c>
      <c r="P195" s="19" t="s">
        <v>1073</v>
      </c>
      <c r="Q195" s="41" t="s">
        <v>1074</v>
      </c>
      <c r="R195" s="19" t="s">
        <v>1064</v>
      </c>
      <c r="S195" s="41" t="s">
        <v>1075</v>
      </c>
      <c r="T195" s="19"/>
      <c r="U195" s="19"/>
      <c r="V195" s="19">
        <v>480</v>
      </c>
      <c r="W195" s="19" t="s">
        <v>1069</v>
      </c>
    </row>
    <row r="196" spans="1:23" ht="13.5" customHeight="1">
      <c r="A196" s="23">
        <v>96</v>
      </c>
      <c r="B196" s="20" t="s">
        <v>147</v>
      </c>
      <c r="C196" s="35" t="s">
        <v>148</v>
      </c>
      <c r="D196" s="20" t="s">
        <v>18</v>
      </c>
      <c r="E196" s="20" t="s">
        <v>18</v>
      </c>
      <c r="F196" s="22"/>
      <c r="G196" s="42" t="s">
        <v>1190</v>
      </c>
      <c r="I196" s="19" t="s">
        <v>1039</v>
      </c>
      <c r="J196" s="40"/>
      <c r="K196" s="40"/>
      <c r="L196" s="19"/>
      <c r="O196" s="19" t="s">
        <v>1064</v>
      </c>
      <c r="P196" s="19" t="s">
        <v>1191</v>
      </c>
      <c r="Q196" s="41" t="s">
        <v>1192</v>
      </c>
      <c r="R196" s="19" t="s">
        <v>1064</v>
      </c>
      <c r="S196" s="41" t="s">
        <v>1193</v>
      </c>
      <c r="T196" s="19"/>
      <c r="U196" s="19"/>
      <c r="V196" s="19">
        <v>92</v>
      </c>
      <c r="W196" s="19" t="s">
        <v>1069</v>
      </c>
    </row>
    <row r="197" spans="1:23" ht="13.5" customHeight="1">
      <c r="A197" s="23">
        <v>97</v>
      </c>
      <c r="B197" s="20" t="s">
        <v>149</v>
      </c>
      <c r="C197" s="35" t="s">
        <v>150</v>
      </c>
      <c r="D197" s="20" t="s">
        <v>18</v>
      </c>
      <c r="E197" s="20" t="s">
        <v>18</v>
      </c>
      <c r="F197" s="22"/>
      <c r="G197" s="22"/>
      <c r="I197" s="19" t="s">
        <v>1039</v>
      </c>
      <c r="J197" s="40"/>
      <c r="K197" s="40"/>
      <c r="L197" s="19"/>
      <c r="O197" s="19" t="s">
        <v>1064</v>
      </c>
      <c r="P197" s="19" t="s">
        <v>1600</v>
      </c>
      <c r="Q197" s="41" t="s">
        <v>1601</v>
      </c>
      <c r="R197" s="19" t="s">
        <v>1064</v>
      </c>
      <c r="S197" s="41" t="s">
        <v>1602</v>
      </c>
      <c r="T197" s="19"/>
      <c r="U197" s="19"/>
      <c r="V197" s="19">
        <v>18</v>
      </c>
      <c r="W197" s="19" t="s">
        <v>1069</v>
      </c>
    </row>
    <row r="198" spans="1:23" ht="13.5" customHeight="1">
      <c r="A198" s="23">
        <v>98</v>
      </c>
      <c r="B198" s="20" t="s">
        <v>153</v>
      </c>
      <c r="C198" s="35" t="s">
        <v>154</v>
      </c>
      <c r="D198" s="20" t="s">
        <v>18</v>
      </c>
      <c r="E198" s="20" t="s">
        <v>18</v>
      </c>
      <c r="F198" s="22"/>
      <c r="G198" s="22"/>
      <c r="I198" s="19" t="s">
        <v>1039</v>
      </c>
      <c r="J198" s="40"/>
      <c r="K198" s="40"/>
      <c r="L198" s="19"/>
      <c r="O198" s="19" t="s">
        <v>1064</v>
      </c>
      <c r="P198" s="19" t="s">
        <v>1603</v>
      </c>
      <c r="Q198" s="41" t="s">
        <v>1604</v>
      </c>
      <c r="R198" s="19" t="s">
        <v>1064</v>
      </c>
      <c r="S198" s="41" t="s">
        <v>1605</v>
      </c>
      <c r="T198" s="19"/>
      <c r="U198" s="19"/>
      <c r="V198" s="19">
        <v>8</v>
      </c>
      <c r="W198" s="19" t="s">
        <v>1069</v>
      </c>
    </row>
    <row r="199" spans="1:23" ht="13.5" customHeight="1">
      <c r="A199" s="23">
        <v>99</v>
      </c>
      <c r="B199" s="20" t="s">
        <v>155</v>
      </c>
      <c r="C199" s="35" t="s">
        <v>156</v>
      </c>
      <c r="D199" s="20" t="s">
        <v>18</v>
      </c>
      <c r="E199" s="20" t="s">
        <v>18</v>
      </c>
      <c r="F199" s="22"/>
      <c r="G199" s="22"/>
      <c r="I199" s="19" t="s">
        <v>1039</v>
      </c>
      <c r="J199" s="40"/>
      <c r="K199" s="40"/>
      <c r="L199" s="19"/>
      <c r="O199" s="19" t="s">
        <v>1064</v>
      </c>
      <c r="P199" s="19" t="s">
        <v>1606</v>
      </c>
      <c r="Q199" s="41" t="s">
        <v>1607</v>
      </c>
      <c r="R199" s="19" t="s">
        <v>1064</v>
      </c>
      <c r="S199" s="41" t="s">
        <v>1608</v>
      </c>
      <c r="T199" s="19"/>
      <c r="U199" s="19"/>
      <c r="V199" s="19">
        <v>6</v>
      </c>
      <c r="W199" s="19" t="s">
        <v>1069</v>
      </c>
    </row>
    <row r="200" spans="1:23" ht="13.5" customHeight="1">
      <c r="A200" s="23">
        <v>101</v>
      </c>
      <c r="B200" s="20" t="s">
        <v>159</v>
      </c>
      <c r="C200" s="35" t="s">
        <v>160</v>
      </c>
      <c r="D200" s="20" t="s">
        <v>18</v>
      </c>
      <c r="E200" s="20" t="s">
        <v>18</v>
      </c>
      <c r="F200" s="22"/>
      <c r="G200" s="42" t="s">
        <v>1168</v>
      </c>
      <c r="I200" s="19" t="s">
        <v>1039</v>
      </c>
      <c r="J200" s="40"/>
      <c r="K200" s="40"/>
      <c r="L200" s="19"/>
      <c r="O200" s="19" t="s">
        <v>1064</v>
      </c>
      <c r="P200" s="19" t="s">
        <v>1169</v>
      </c>
      <c r="Q200" s="41" t="s">
        <v>1170</v>
      </c>
      <c r="R200" s="19" t="s">
        <v>1064</v>
      </c>
      <c r="S200" s="41" t="s">
        <v>1171</v>
      </c>
      <c r="T200" s="19"/>
      <c r="U200" s="19"/>
      <c r="V200" s="19">
        <v>124</v>
      </c>
      <c r="W200" s="19" t="s">
        <v>1069</v>
      </c>
    </row>
    <row r="201" spans="1:23" ht="13.5" customHeight="1">
      <c r="A201" s="23">
        <v>102</v>
      </c>
      <c r="B201" s="20" t="s">
        <v>162</v>
      </c>
      <c r="C201" s="35" t="s">
        <v>163</v>
      </c>
      <c r="D201" s="20" t="s">
        <v>18</v>
      </c>
      <c r="E201" s="20" t="s">
        <v>18</v>
      </c>
      <c r="F201" s="22"/>
      <c r="G201" s="42" t="s">
        <v>1131</v>
      </c>
      <c r="I201" s="19" t="s">
        <v>1039</v>
      </c>
      <c r="J201" s="40"/>
      <c r="K201" s="40"/>
      <c r="L201" s="19"/>
      <c r="O201" s="19" t="s">
        <v>1083</v>
      </c>
      <c r="P201" s="19" t="s">
        <v>1132</v>
      </c>
      <c r="Q201" s="41" t="s">
        <v>1133</v>
      </c>
      <c r="R201" s="19" t="s">
        <v>1083</v>
      </c>
      <c r="T201" s="19"/>
      <c r="U201" s="19"/>
      <c r="V201" s="19">
        <v>9</v>
      </c>
      <c r="W201" s="19" t="s">
        <v>1069</v>
      </c>
    </row>
    <row r="202" spans="1:23" ht="13.5" customHeight="1">
      <c r="A202" s="23">
        <v>103</v>
      </c>
      <c r="B202" s="20" t="s">
        <v>165</v>
      </c>
      <c r="C202" s="35" t="s">
        <v>166</v>
      </c>
      <c r="D202" s="20" t="s">
        <v>18</v>
      </c>
      <c r="E202" s="20" t="s">
        <v>18</v>
      </c>
      <c r="F202" s="22"/>
      <c r="G202" s="42" t="s">
        <v>1140</v>
      </c>
      <c r="I202" s="19" t="s">
        <v>1039</v>
      </c>
      <c r="J202" s="40"/>
      <c r="K202" s="40"/>
      <c r="L202" s="19"/>
      <c r="O202" s="19" t="s">
        <v>1083</v>
      </c>
      <c r="P202" s="19" t="s">
        <v>1141</v>
      </c>
      <c r="Q202" s="41" t="s">
        <v>1142</v>
      </c>
      <c r="R202" s="19" t="s">
        <v>1083</v>
      </c>
      <c r="T202" s="19"/>
      <c r="U202" s="19"/>
      <c r="V202" s="19">
        <v>154</v>
      </c>
      <c r="W202" s="19" t="s">
        <v>1069</v>
      </c>
    </row>
    <row r="203" spans="1:23" ht="13.5" customHeight="1">
      <c r="A203" s="23">
        <v>104</v>
      </c>
      <c r="B203" s="20" t="s">
        <v>168</v>
      </c>
      <c r="C203" s="35" t="s">
        <v>169</v>
      </c>
      <c r="D203" s="20" t="s">
        <v>18</v>
      </c>
      <c r="E203" s="20" t="s">
        <v>18</v>
      </c>
      <c r="F203" s="22"/>
      <c r="G203" s="42" t="s">
        <v>1082</v>
      </c>
      <c r="I203" s="19" t="s">
        <v>1039</v>
      </c>
      <c r="J203" s="40"/>
      <c r="K203" s="40"/>
      <c r="L203" s="19"/>
      <c r="O203" s="19" t="s">
        <v>1083</v>
      </c>
      <c r="R203" s="19"/>
      <c r="T203" s="19"/>
      <c r="U203" s="19"/>
      <c r="V203" s="19">
        <v>58</v>
      </c>
      <c r="W203" s="19" t="s">
        <v>1069</v>
      </c>
    </row>
    <row r="204" spans="1:23" ht="13.5" customHeight="1">
      <c r="A204" s="23">
        <v>105</v>
      </c>
      <c r="B204" s="20" t="s">
        <v>170</v>
      </c>
      <c r="C204" s="35" t="s">
        <v>171</v>
      </c>
      <c r="D204" s="20" t="s">
        <v>18</v>
      </c>
      <c r="E204" s="20" t="s">
        <v>18</v>
      </c>
      <c r="F204" s="22"/>
      <c r="G204" s="42" t="s">
        <v>1236</v>
      </c>
      <c r="I204" s="19" t="s">
        <v>1039</v>
      </c>
      <c r="J204" s="40"/>
      <c r="K204" s="40"/>
      <c r="L204" s="19"/>
      <c r="O204" s="19" t="s">
        <v>1083</v>
      </c>
      <c r="R204" s="19"/>
      <c r="T204" s="19"/>
      <c r="U204" s="19"/>
      <c r="V204" s="19">
        <v>74</v>
      </c>
      <c r="W204" s="19" t="s">
        <v>1069</v>
      </c>
    </row>
    <row r="205" spans="1:23" ht="13.5" customHeight="1">
      <c r="A205" s="23">
        <v>106</v>
      </c>
      <c r="B205" s="20" t="s">
        <v>172</v>
      </c>
      <c r="C205" s="35" t="s">
        <v>173</v>
      </c>
      <c r="D205" s="20" t="s">
        <v>18</v>
      </c>
      <c r="E205" s="20" t="s">
        <v>18</v>
      </c>
      <c r="F205" s="22"/>
      <c r="G205" s="22"/>
      <c r="I205" s="19" t="s">
        <v>1039</v>
      </c>
      <c r="J205" s="40"/>
      <c r="K205" s="40"/>
      <c r="L205" s="19"/>
      <c r="O205" s="19" t="s">
        <v>1064</v>
      </c>
      <c r="P205" s="19" t="s">
        <v>1609</v>
      </c>
      <c r="Q205" s="41" t="s">
        <v>1610</v>
      </c>
      <c r="R205" s="19" t="s">
        <v>1064</v>
      </c>
      <c r="S205" s="41" t="s">
        <v>1611</v>
      </c>
      <c r="T205" s="19"/>
      <c r="U205" s="19"/>
      <c r="V205" s="19">
        <v>6164</v>
      </c>
      <c r="W205" s="19" t="s">
        <v>1069</v>
      </c>
    </row>
    <row r="206" spans="1:23" ht="13.5" customHeight="1">
      <c r="A206" s="23">
        <v>107</v>
      </c>
      <c r="B206" s="20" t="s">
        <v>175</v>
      </c>
      <c r="C206" s="35" t="s">
        <v>176</v>
      </c>
      <c r="D206" s="20" t="s">
        <v>18</v>
      </c>
      <c r="E206" s="20" t="s">
        <v>18</v>
      </c>
      <c r="F206" s="22"/>
      <c r="G206" s="42" t="s">
        <v>1278</v>
      </c>
      <c r="I206" s="19" t="s">
        <v>1039</v>
      </c>
      <c r="J206" s="40"/>
      <c r="K206" s="40"/>
      <c r="L206" s="19"/>
      <c r="O206" s="19" t="s">
        <v>1064</v>
      </c>
      <c r="P206" s="19" t="s">
        <v>1279</v>
      </c>
      <c r="Q206" s="41" t="s">
        <v>1280</v>
      </c>
      <c r="R206" s="19" t="s">
        <v>1064</v>
      </c>
      <c r="S206" s="41" t="s">
        <v>1281</v>
      </c>
      <c r="T206" s="19"/>
      <c r="U206" s="19"/>
      <c r="V206" s="19">
        <v>0</v>
      </c>
      <c r="W206" s="19" t="s">
        <v>1069</v>
      </c>
    </row>
    <row r="207" spans="1:23" ht="13.5" customHeight="1">
      <c r="A207" s="23">
        <v>109</v>
      </c>
      <c r="B207" s="20" t="s">
        <v>179</v>
      </c>
      <c r="C207" s="35" t="s">
        <v>180</v>
      </c>
      <c r="D207" s="20" t="s">
        <v>18</v>
      </c>
      <c r="E207" s="20" t="s">
        <v>18</v>
      </c>
      <c r="F207" s="22"/>
      <c r="G207" s="22"/>
      <c r="I207" s="19" t="s">
        <v>1039</v>
      </c>
      <c r="J207" s="40"/>
      <c r="K207" s="40"/>
      <c r="L207" s="19"/>
      <c r="O207" s="19" t="s">
        <v>1064</v>
      </c>
      <c r="P207" s="19" t="s">
        <v>1612</v>
      </c>
      <c r="Q207" s="41" t="s">
        <v>1613</v>
      </c>
      <c r="R207" s="19" t="s">
        <v>1064</v>
      </c>
      <c r="S207" s="41" t="s">
        <v>1614</v>
      </c>
      <c r="T207" s="19"/>
      <c r="U207" s="19"/>
      <c r="V207" s="19">
        <v>0</v>
      </c>
      <c r="W207" s="19" t="s">
        <v>1069</v>
      </c>
    </row>
    <row r="208" spans="1:23" ht="13.5" customHeight="1">
      <c r="A208" s="23">
        <v>110</v>
      </c>
      <c r="B208" s="20" t="s">
        <v>181</v>
      </c>
      <c r="C208" s="35" t="s">
        <v>182</v>
      </c>
      <c r="D208" s="20" t="s">
        <v>18</v>
      </c>
      <c r="E208" s="20" t="s">
        <v>18</v>
      </c>
      <c r="F208" s="22"/>
      <c r="G208" s="22"/>
      <c r="I208" s="19" t="s">
        <v>1039</v>
      </c>
      <c r="J208" s="40"/>
      <c r="K208" s="40"/>
      <c r="L208" s="19"/>
      <c r="O208" s="19" t="s">
        <v>1064</v>
      </c>
      <c r="P208" s="19" t="s">
        <v>1615</v>
      </c>
      <c r="Q208" s="41" t="s">
        <v>1616</v>
      </c>
      <c r="R208" s="19" t="s">
        <v>1064</v>
      </c>
      <c r="S208" s="41" t="s">
        <v>1617</v>
      </c>
      <c r="T208" s="19"/>
      <c r="U208" s="19"/>
      <c r="V208" s="19">
        <v>22</v>
      </c>
      <c r="W208" s="19" t="s">
        <v>1069</v>
      </c>
    </row>
    <row r="209" spans="1:23" ht="13.5" customHeight="1">
      <c r="A209" s="23">
        <v>223</v>
      </c>
      <c r="B209" s="20" t="s">
        <v>586</v>
      </c>
      <c r="C209" s="35" t="s">
        <v>587</v>
      </c>
      <c r="D209" s="20" t="s">
        <v>453</v>
      </c>
      <c r="E209" s="20" t="s">
        <v>453</v>
      </c>
      <c r="F209" s="22"/>
      <c r="G209" s="42" t="s">
        <v>1151</v>
      </c>
      <c r="I209" s="19" t="s">
        <v>1043</v>
      </c>
      <c r="J209" s="40"/>
      <c r="K209" s="40"/>
      <c r="L209" s="19"/>
      <c r="O209" s="19" t="s">
        <v>1064</v>
      </c>
      <c r="P209" s="19" t="s">
        <v>1086</v>
      </c>
      <c r="R209" s="19"/>
      <c r="T209" s="19"/>
      <c r="U209" s="19"/>
      <c r="V209" s="19">
        <v>0</v>
      </c>
      <c r="W209" s="19" t="s">
        <v>1069</v>
      </c>
    </row>
    <row r="210" spans="1:23" ht="13.5" customHeight="1">
      <c r="A210" s="23">
        <v>224</v>
      </c>
      <c r="B210" s="20" t="s">
        <v>588</v>
      </c>
      <c r="C210" s="35" t="s">
        <v>589</v>
      </c>
      <c r="D210" s="20" t="s">
        <v>453</v>
      </c>
      <c r="E210" s="20" t="s">
        <v>453</v>
      </c>
      <c r="F210" s="22"/>
      <c r="G210" s="22"/>
      <c r="I210" s="19" t="s">
        <v>1043</v>
      </c>
      <c r="J210" s="40"/>
      <c r="K210" s="40"/>
      <c r="L210" s="19"/>
      <c r="O210" s="19" t="s">
        <v>1064</v>
      </c>
      <c r="P210" s="19" t="s">
        <v>1086</v>
      </c>
      <c r="R210" s="19"/>
      <c r="T210" s="19"/>
      <c r="U210" s="19"/>
      <c r="V210" s="19">
        <v>12</v>
      </c>
      <c r="W210" s="19" t="s">
        <v>1069</v>
      </c>
    </row>
    <row r="211" spans="1:23" ht="13.5" customHeight="1">
      <c r="A211" s="23">
        <v>225</v>
      </c>
      <c r="B211" s="53" t="s">
        <v>1621</v>
      </c>
      <c r="C211" s="35" t="s">
        <v>590</v>
      </c>
      <c r="D211" s="20" t="s">
        <v>453</v>
      </c>
      <c r="E211" s="20" t="s">
        <v>453</v>
      </c>
      <c r="F211" s="22"/>
      <c r="G211" s="42" t="s">
        <v>1309</v>
      </c>
      <c r="I211" s="19" t="s">
        <v>1043</v>
      </c>
      <c r="J211" s="40"/>
      <c r="K211" s="40"/>
      <c r="L211" s="19"/>
      <c r="O211" s="19" t="s">
        <v>1064</v>
      </c>
      <c r="P211" s="19" t="s">
        <v>1310</v>
      </c>
      <c r="Q211" s="32" t="s">
        <v>1311</v>
      </c>
      <c r="R211" s="19"/>
      <c r="T211" s="19"/>
      <c r="U211" s="19"/>
      <c r="V211" s="19">
        <v>0</v>
      </c>
      <c r="W211" s="19" t="s">
        <v>1069</v>
      </c>
    </row>
    <row r="212" spans="1:23" ht="13.5" customHeight="1">
      <c r="A212" s="23">
        <v>226</v>
      </c>
      <c r="B212" s="53" t="s">
        <v>1618</v>
      </c>
      <c r="C212" s="35" t="s">
        <v>591</v>
      </c>
      <c r="D212" s="20" t="s">
        <v>453</v>
      </c>
      <c r="E212" s="20" t="s">
        <v>453</v>
      </c>
      <c r="F212" s="22"/>
      <c r="G212" s="22"/>
      <c r="I212" s="19" t="s">
        <v>1043</v>
      </c>
      <c r="J212" s="40"/>
      <c r="K212" s="40"/>
      <c r="L212" s="19"/>
      <c r="O212" s="19" t="s">
        <v>1064</v>
      </c>
      <c r="P212" s="19" t="s">
        <v>1128</v>
      </c>
      <c r="Q212" s="32" t="s">
        <v>1129</v>
      </c>
      <c r="R212" s="19"/>
      <c r="T212" s="19"/>
      <c r="U212" s="19"/>
      <c r="V212" s="19">
        <v>0</v>
      </c>
      <c r="W212" s="19" t="s">
        <v>1069</v>
      </c>
    </row>
    <row r="213" spans="1:23" ht="13.5" customHeight="1">
      <c r="A213" s="23">
        <v>227</v>
      </c>
      <c r="B213" s="20" t="s">
        <v>592</v>
      </c>
      <c r="C213" s="35" t="s">
        <v>593</v>
      </c>
      <c r="D213" s="20" t="s">
        <v>453</v>
      </c>
      <c r="E213" s="20" t="s">
        <v>453</v>
      </c>
      <c r="F213" s="22"/>
      <c r="G213" s="42" t="s">
        <v>1125</v>
      </c>
      <c r="I213" s="19" t="s">
        <v>1043</v>
      </c>
      <c r="J213" s="40"/>
      <c r="K213" s="40"/>
      <c r="L213" s="19"/>
      <c r="O213" s="19" t="s">
        <v>1064</v>
      </c>
      <c r="P213" s="19" t="s">
        <v>1126</v>
      </c>
      <c r="Q213" s="41" t="s">
        <v>1127</v>
      </c>
      <c r="R213" s="19"/>
      <c r="T213" s="19"/>
      <c r="U213" s="19"/>
      <c r="V213" s="19">
        <v>16</v>
      </c>
      <c r="W213" s="19" t="s">
        <v>1069</v>
      </c>
    </row>
    <row r="214" spans="1:23" ht="13.5" customHeight="1">
      <c r="A214" s="23">
        <v>228</v>
      </c>
      <c r="B214" s="20" t="s">
        <v>594</v>
      </c>
      <c r="C214" s="35" t="s">
        <v>595</v>
      </c>
      <c r="D214" s="20" t="s">
        <v>453</v>
      </c>
      <c r="E214" s="20" t="s">
        <v>453</v>
      </c>
      <c r="F214" s="22"/>
      <c r="G214" s="42" t="s">
        <v>1248</v>
      </c>
      <c r="I214" s="19" t="s">
        <v>1043</v>
      </c>
      <c r="J214" s="40"/>
      <c r="K214" s="40"/>
      <c r="L214" s="19"/>
      <c r="O214" s="19" t="s">
        <v>1064</v>
      </c>
      <c r="P214" s="19" t="s">
        <v>1249</v>
      </c>
      <c r="Q214" s="41" t="s">
        <v>1250</v>
      </c>
      <c r="R214" s="19"/>
      <c r="T214" s="19"/>
      <c r="U214" s="19"/>
      <c r="V214" s="19">
        <v>8</v>
      </c>
      <c r="W214" s="19" t="s">
        <v>1069</v>
      </c>
    </row>
    <row r="215" spans="1:23" ht="13.5" customHeight="1">
      <c r="A215" s="23">
        <v>229</v>
      </c>
      <c r="B215" s="20" t="s">
        <v>596</v>
      </c>
      <c r="C215" s="35" t="s">
        <v>597</v>
      </c>
      <c r="D215" s="20" t="s">
        <v>453</v>
      </c>
      <c r="E215" s="20" t="s">
        <v>453</v>
      </c>
      <c r="F215" s="22"/>
      <c r="G215" s="22"/>
      <c r="I215" s="19" t="s">
        <v>1043</v>
      </c>
      <c r="J215" s="40"/>
      <c r="K215" s="40"/>
      <c r="L215" s="19"/>
      <c r="O215" s="19" t="s">
        <v>1064</v>
      </c>
      <c r="P215" s="19" t="s">
        <v>1221</v>
      </c>
      <c r="Q215" s="41" t="s">
        <v>1222</v>
      </c>
      <c r="R215" s="19"/>
      <c r="T215" s="19"/>
      <c r="U215" s="19"/>
      <c r="V215" s="19">
        <v>55</v>
      </c>
      <c r="W215" s="19" t="s">
        <v>1069</v>
      </c>
    </row>
    <row r="216" spans="1:23" ht="13.5" customHeight="1">
      <c r="A216" s="23">
        <v>230</v>
      </c>
      <c r="B216" s="20" t="s">
        <v>598</v>
      </c>
      <c r="C216" s="35" t="s">
        <v>599</v>
      </c>
      <c r="D216" s="20" t="s">
        <v>453</v>
      </c>
      <c r="E216" s="20" t="s">
        <v>453</v>
      </c>
      <c r="F216" s="22"/>
      <c r="G216" s="22"/>
      <c r="I216" s="19" t="s">
        <v>1043</v>
      </c>
      <c r="J216" s="40"/>
      <c r="K216" s="40"/>
      <c r="L216" s="19"/>
      <c r="O216" s="19" t="s">
        <v>1064</v>
      </c>
      <c r="P216" s="19" t="s">
        <v>1147</v>
      </c>
      <c r="Q216" s="41" t="s">
        <v>1148</v>
      </c>
      <c r="R216" s="19" t="s">
        <v>1064</v>
      </c>
      <c r="T216" s="19"/>
      <c r="U216" s="19"/>
      <c r="V216" s="19">
        <v>14</v>
      </c>
      <c r="W216" s="19" t="s">
        <v>1069</v>
      </c>
    </row>
    <row r="217" spans="1:23" ht="13.5" customHeight="1">
      <c r="A217" s="23">
        <v>231</v>
      </c>
      <c r="B217" s="20" t="s">
        <v>600</v>
      </c>
      <c r="C217" s="35" t="s">
        <v>601</v>
      </c>
      <c r="D217" s="20" t="s">
        <v>453</v>
      </c>
      <c r="E217" s="20" t="s">
        <v>453</v>
      </c>
      <c r="F217" s="22"/>
      <c r="G217" s="42" t="s">
        <v>1152</v>
      </c>
      <c r="I217" s="19" t="s">
        <v>1043</v>
      </c>
      <c r="J217" s="40"/>
      <c r="K217" s="40"/>
      <c r="L217" s="19"/>
      <c r="O217" s="19" t="s">
        <v>1064</v>
      </c>
      <c r="P217" s="19" t="s">
        <v>1153</v>
      </c>
      <c r="Q217" s="41" t="s">
        <v>1154</v>
      </c>
      <c r="R217" s="19" t="s">
        <v>1083</v>
      </c>
      <c r="T217" s="19"/>
      <c r="U217" s="19"/>
      <c r="V217" s="19">
        <v>0</v>
      </c>
      <c r="W217" s="19" t="s">
        <v>1069</v>
      </c>
    </row>
    <row r="218" spans="1:23" ht="13.5" customHeight="1">
      <c r="A218" s="23">
        <v>232</v>
      </c>
      <c r="B218" s="53" t="s">
        <v>1619</v>
      </c>
      <c r="C218" s="35" t="s">
        <v>602</v>
      </c>
      <c r="D218" s="20" t="s">
        <v>453</v>
      </c>
      <c r="E218" s="20" t="s">
        <v>453</v>
      </c>
      <c r="F218" s="22"/>
      <c r="G218" s="22"/>
      <c r="I218" s="19" t="s">
        <v>1043</v>
      </c>
      <c r="J218" s="40"/>
      <c r="K218" s="40"/>
      <c r="L218" s="19"/>
      <c r="O218" s="19" t="s">
        <v>1064</v>
      </c>
      <c r="P218" s="19" t="s">
        <v>1086</v>
      </c>
      <c r="R218" s="19" t="s">
        <v>1064</v>
      </c>
      <c r="T218" s="19"/>
      <c r="U218" s="19"/>
      <c r="V218" s="19">
        <v>0</v>
      </c>
      <c r="W218" s="19" t="s">
        <v>1069</v>
      </c>
    </row>
    <row r="219" spans="1:23" ht="13.5" customHeight="1">
      <c r="A219" s="23">
        <v>233</v>
      </c>
      <c r="B219" s="20" t="s">
        <v>604</v>
      </c>
      <c r="C219" s="35" t="s">
        <v>605</v>
      </c>
      <c r="D219" s="20" t="s">
        <v>453</v>
      </c>
      <c r="E219" s="20" t="s">
        <v>453</v>
      </c>
      <c r="F219" s="22"/>
      <c r="G219" s="22"/>
      <c r="I219" s="19" t="s">
        <v>1043</v>
      </c>
      <c r="J219" s="40"/>
      <c r="K219" s="40"/>
      <c r="L219" s="19"/>
      <c r="O219" s="19" t="s">
        <v>1064</v>
      </c>
      <c r="P219" s="19" t="s">
        <v>1246</v>
      </c>
      <c r="Q219" s="41" t="s">
        <v>1247</v>
      </c>
      <c r="R219" s="19" t="s">
        <v>1083</v>
      </c>
      <c r="T219" s="19"/>
      <c r="U219" s="19"/>
      <c r="V219" s="19">
        <v>8830</v>
      </c>
      <c r="W219" s="19" t="s">
        <v>1069</v>
      </c>
    </row>
    <row r="220" spans="1:23" ht="13.5" customHeight="1">
      <c r="A220" s="23">
        <v>234</v>
      </c>
      <c r="B220" s="20" t="s">
        <v>606</v>
      </c>
      <c r="C220" s="35" t="s">
        <v>607</v>
      </c>
      <c r="D220" s="20" t="s">
        <v>453</v>
      </c>
      <c r="E220" s="20" t="s">
        <v>453</v>
      </c>
      <c r="F220" s="22" t="s">
        <v>1315</v>
      </c>
      <c r="G220" s="42" t="s">
        <v>1316</v>
      </c>
      <c r="I220" s="19" t="s">
        <v>1043</v>
      </c>
      <c r="J220" s="40"/>
      <c r="K220" s="40"/>
      <c r="L220" s="19" t="s">
        <v>1064</v>
      </c>
      <c r="M220" s="19" t="s">
        <v>1317</v>
      </c>
      <c r="N220" s="41" t="s">
        <v>1318</v>
      </c>
      <c r="O220" s="19" t="s">
        <v>1064</v>
      </c>
      <c r="P220" s="19" t="s">
        <v>1086</v>
      </c>
      <c r="R220" s="19" t="s">
        <v>1083</v>
      </c>
      <c r="T220" s="19"/>
      <c r="U220" s="19"/>
      <c r="V220" s="19">
        <v>0</v>
      </c>
      <c r="W220" s="19" t="s">
        <v>1069</v>
      </c>
    </row>
    <row r="221" spans="1:23" ht="13.5" customHeight="1">
      <c r="A221" s="23">
        <v>235</v>
      </c>
      <c r="B221" s="20" t="s">
        <v>609</v>
      </c>
      <c r="C221" s="35" t="s">
        <v>610</v>
      </c>
      <c r="D221" s="20" t="s">
        <v>453</v>
      </c>
      <c r="E221" s="20" t="s">
        <v>453</v>
      </c>
      <c r="F221" s="22"/>
      <c r="G221" s="39" t="s">
        <v>1234</v>
      </c>
      <c r="I221" s="19" t="s">
        <v>1043</v>
      </c>
      <c r="J221" s="40"/>
      <c r="K221" s="40"/>
      <c r="L221" s="19" t="s">
        <v>1064</v>
      </c>
      <c r="M221" s="19" t="s">
        <v>1638</v>
      </c>
      <c r="N221" s="41" t="s">
        <v>1235</v>
      </c>
      <c r="O221" s="19" t="s">
        <v>1064</v>
      </c>
      <c r="P221" s="19" t="s">
        <v>1176</v>
      </c>
      <c r="Q221" s="41" t="s">
        <v>1177</v>
      </c>
      <c r="R221" s="19" t="s">
        <v>1083</v>
      </c>
      <c r="T221" s="19"/>
      <c r="U221" s="19"/>
      <c r="V221" s="19">
        <v>4</v>
      </c>
      <c r="W221" s="19" t="s">
        <v>1069</v>
      </c>
    </row>
    <row r="222" spans="1:23" ht="13.5" customHeight="1">
      <c r="A222" s="23">
        <v>236</v>
      </c>
      <c r="B222" s="53" t="s">
        <v>1620</v>
      </c>
      <c r="C222" s="35" t="s">
        <v>611</v>
      </c>
      <c r="D222" s="20" t="s">
        <v>453</v>
      </c>
      <c r="E222" s="20" t="s">
        <v>453</v>
      </c>
      <c r="F222" s="22"/>
      <c r="G222" s="22"/>
      <c r="I222" s="19" t="s">
        <v>1043</v>
      </c>
      <c r="J222" s="40"/>
      <c r="K222" s="40"/>
      <c r="L222" s="19"/>
      <c r="O222" s="19" t="s">
        <v>1064</v>
      </c>
      <c r="P222" s="19" t="s">
        <v>1176</v>
      </c>
      <c r="Q222" s="41" t="s">
        <v>1177</v>
      </c>
      <c r="R222" s="19" t="s">
        <v>1083</v>
      </c>
      <c r="T222" s="19"/>
      <c r="U222" s="19"/>
      <c r="V222" s="19">
        <v>0</v>
      </c>
      <c r="W222" s="19" t="s">
        <v>1069</v>
      </c>
    </row>
    <row r="223" spans="1:23" ht="13.5" customHeight="1">
      <c r="A223" s="23">
        <v>237</v>
      </c>
      <c r="B223" s="20" t="s">
        <v>612</v>
      </c>
      <c r="C223" s="35" t="s">
        <v>613</v>
      </c>
      <c r="D223" s="20" t="s">
        <v>453</v>
      </c>
      <c r="E223" s="20" t="s">
        <v>453</v>
      </c>
      <c r="F223" s="22"/>
      <c r="G223" s="42" t="s">
        <v>1286</v>
      </c>
      <c r="I223" s="19" t="s">
        <v>1043</v>
      </c>
      <c r="J223" s="40"/>
      <c r="K223" s="40"/>
      <c r="L223" s="19"/>
      <c r="O223" s="19" t="s">
        <v>1064</v>
      </c>
      <c r="P223" s="19" t="s">
        <v>1287</v>
      </c>
      <c r="Q223" s="41" t="s">
        <v>1288</v>
      </c>
      <c r="R223" s="19"/>
      <c r="T223" s="19"/>
      <c r="U223" s="19"/>
      <c r="V223" s="19">
        <v>22</v>
      </c>
      <c r="W223" s="19" t="s">
        <v>1069</v>
      </c>
    </row>
    <row r="224" spans="1:23" ht="13.5" customHeight="1">
      <c r="A224" s="23">
        <v>238</v>
      </c>
      <c r="B224" s="20" t="s">
        <v>614</v>
      </c>
      <c r="C224" s="35" t="s">
        <v>615</v>
      </c>
      <c r="D224" s="20" t="s">
        <v>453</v>
      </c>
      <c r="E224" s="20" t="s">
        <v>453</v>
      </c>
      <c r="F224" s="22"/>
      <c r="G224" s="39" t="s">
        <v>1137</v>
      </c>
      <c r="I224" s="19" t="s">
        <v>1043</v>
      </c>
      <c r="J224" s="40"/>
      <c r="K224" s="40"/>
      <c r="L224" s="19"/>
      <c r="O224" s="19" t="s">
        <v>1064</v>
      </c>
      <c r="P224" s="19" t="s">
        <v>1138</v>
      </c>
      <c r="Q224" s="41" t="s">
        <v>1139</v>
      </c>
      <c r="R224" s="19"/>
      <c r="T224" s="19"/>
      <c r="U224" s="19"/>
      <c r="V224" s="19">
        <v>4</v>
      </c>
      <c r="W224" s="19" t="s">
        <v>1069</v>
      </c>
    </row>
    <row r="225" spans="1:23" ht="13.5" customHeight="1">
      <c r="A225" s="23">
        <v>239</v>
      </c>
      <c r="B225" s="20" t="s">
        <v>616</v>
      </c>
      <c r="C225" s="35" t="s">
        <v>617</v>
      </c>
      <c r="D225" s="20" t="s">
        <v>453</v>
      </c>
      <c r="E225" s="20" t="s">
        <v>453</v>
      </c>
      <c r="F225" s="22"/>
      <c r="G225" s="39" t="s">
        <v>1289</v>
      </c>
      <c r="I225" s="19" t="s">
        <v>1043</v>
      </c>
      <c r="J225" s="40"/>
      <c r="K225" s="40"/>
      <c r="L225" s="19"/>
      <c r="O225" s="19" t="s">
        <v>1064</v>
      </c>
      <c r="P225" s="19" t="s">
        <v>1180</v>
      </c>
      <c r="Q225" s="41" t="s">
        <v>1181</v>
      </c>
      <c r="R225" s="19"/>
      <c r="T225" s="19"/>
      <c r="U225" s="19"/>
      <c r="V225" s="19">
        <v>2</v>
      </c>
      <c r="W225" s="19" t="s">
        <v>1069</v>
      </c>
    </row>
    <row r="226" spans="1:23" ht="13.5" customHeight="1">
      <c r="A226" s="23">
        <v>240</v>
      </c>
      <c r="B226" s="20" t="s">
        <v>618</v>
      </c>
      <c r="C226" s="35" t="s">
        <v>619</v>
      </c>
      <c r="D226" s="20" t="s">
        <v>453</v>
      </c>
      <c r="E226" s="20" t="s">
        <v>453</v>
      </c>
      <c r="F226" s="22"/>
      <c r="G226" s="39" t="s">
        <v>1179</v>
      </c>
      <c r="I226" s="19" t="s">
        <v>1043</v>
      </c>
      <c r="J226" s="40"/>
      <c r="K226" s="40"/>
      <c r="L226" s="19"/>
      <c r="O226" s="19" t="s">
        <v>1064</v>
      </c>
      <c r="P226" s="19" t="s">
        <v>1180</v>
      </c>
      <c r="Q226" s="41" t="s">
        <v>1181</v>
      </c>
      <c r="R226" s="19"/>
      <c r="T226" s="19"/>
      <c r="U226" s="19"/>
      <c r="V226" s="19">
        <v>8</v>
      </c>
      <c r="W226" s="19" t="s">
        <v>1069</v>
      </c>
    </row>
    <row r="227" spans="1:23" ht="13.5" customHeight="1">
      <c r="A227" s="23">
        <v>241</v>
      </c>
      <c r="B227" s="20" t="s">
        <v>620</v>
      </c>
      <c r="C227" s="35" t="s">
        <v>621</v>
      </c>
      <c r="D227" s="20" t="s">
        <v>453</v>
      </c>
      <c r="E227" s="20" t="s">
        <v>453</v>
      </c>
      <c r="F227" s="22"/>
      <c r="G227" s="39" t="s">
        <v>1223</v>
      </c>
      <c r="I227" s="19" t="s">
        <v>1043</v>
      </c>
      <c r="J227" s="40"/>
      <c r="K227" s="40"/>
      <c r="L227" s="19"/>
      <c r="O227" s="19" t="s">
        <v>1064</v>
      </c>
      <c r="P227" s="19" t="s">
        <v>1095</v>
      </c>
      <c r="Q227" s="41" t="s">
        <v>1096</v>
      </c>
      <c r="R227" s="19"/>
      <c r="T227" s="19"/>
      <c r="U227" s="19"/>
      <c r="V227" s="19">
        <v>10</v>
      </c>
      <c r="W227" s="19" t="s">
        <v>1069</v>
      </c>
    </row>
    <row r="228" spans="1:23" ht="13.5" customHeight="1">
      <c r="A228" s="23">
        <v>242</v>
      </c>
      <c r="B228" s="20" t="s">
        <v>623</v>
      </c>
      <c r="C228" s="35" t="s">
        <v>624</v>
      </c>
      <c r="D228" s="20" t="s">
        <v>453</v>
      </c>
      <c r="E228" s="20" t="s">
        <v>453</v>
      </c>
      <c r="F228" s="22"/>
      <c r="G228" s="42" t="s">
        <v>1094</v>
      </c>
      <c r="I228" s="19" t="s">
        <v>1043</v>
      </c>
      <c r="J228" s="40"/>
      <c r="K228" s="40"/>
      <c r="L228" s="19"/>
      <c r="O228" s="19" t="s">
        <v>1064</v>
      </c>
      <c r="P228" s="19" t="s">
        <v>1095</v>
      </c>
      <c r="Q228" s="41" t="s">
        <v>1096</v>
      </c>
      <c r="R228" s="19"/>
      <c r="T228" s="19"/>
      <c r="U228" s="19"/>
      <c r="V228" s="19">
        <v>280</v>
      </c>
      <c r="W228" s="19" t="s">
        <v>1069</v>
      </c>
    </row>
    <row r="229" spans="1:23" ht="13.5" customHeight="1">
      <c r="A229" s="23">
        <v>243</v>
      </c>
      <c r="B229" s="20" t="s">
        <v>625</v>
      </c>
      <c r="C229" s="35" t="s">
        <v>626</v>
      </c>
      <c r="D229" s="20" t="s">
        <v>453</v>
      </c>
      <c r="E229" s="20" t="s">
        <v>453</v>
      </c>
      <c r="F229" s="22"/>
      <c r="G229" s="22"/>
      <c r="I229" s="19" t="s">
        <v>1043</v>
      </c>
      <c r="J229" s="40"/>
      <c r="K229" s="40"/>
      <c r="L229" s="19"/>
      <c r="O229" s="19" t="s">
        <v>1064</v>
      </c>
      <c r="P229" s="19" t="s">
        <v>1200</v>
      </c>
      <c r="Q229" s="41" t="s">
        <v>1201</v>
      </c>
      <c r="R229" s="19"/>
      <c r="T229" s="19"/>
      <c r="U229" s="19"/>
      <c r="V229" s="19">
        <v>2</v>
      </c>
      <c r="W229" s="19" t="s">
        <v>1069</v>
      </c>
    </row>
    <row r="230" spans="1:23" ht="13.5" customHeight="1">
      <c r="A230" s="23">
        <v>244</v>
      </c>
      <c r="B230" s="20" t="s">
        <v>627</v>
      </c>
      <c r="C230" s="35" t="s">
        <v>628</v>
      </c>
      <c r="D230" s="20" t="s">
        <v>453</v>
      </c>
      <c r="E230" s="20" t="s">
        <v>453</v>
      </c>
      <c r="F230" s="22"/>
      <c r="G230" s="22"/>
      <c r="I230" s="19" t="s">
        <v>1043</v>
      </c>
      <c r="J230" s="40"/>
      <c r="K230" s="40"/>
      <c r="L230" s="19"/>
      <c r="O230" s="19" t="s">
        <v>1064</v>
      </c>
      <c r="P230" s="19" t="s">
        <v>1313</v>
      </c>
      <c r="Q230" s="41" t="s">
        <v>1314</v>
      </c>
      <c r="R230" s="19"/>
      <c r="T230" s="19"/>
      <c r="U230" s="19"/>
      <c r="V230" s="19">
        <v>10</v>
      </c>
      <c r="W230" s="19" t="s">
        <v>1069</v>
      </c>
    </row>
    <row r="231" spans="1:23" ht="13.5" customHeight="1">
      <c r="A231" s="23">
        <v>245</v>
      </c>
      <c r="B231" s="20" t="s">
        <v>629</v>
      </c>
      <c r="C231" s="35" t="s">
        <v>630</v>
      </c>
      <c r="D231" s="20" t="s">
        <v>453</v>
      </c>
      <c r="E231" s="20" t="s">
        <v>453</v>
      </c>
      <c r="F231" s="22"/>
      <c r="G231" s="22"/>
      <c r="I231" s="19" t="s">
        <v>1043</v>
      </c>
      <c r="J231" s="40"/>
      <c r="K231" s="40"/>
      <c r="L231" s="19"/>
      <c r="O231" s="19" t="s">
        <v>1083</v>
      </c>
      <c r="R231" s="19"/>
      <c r="T231" s="19"/>
      <c r="U231" s="19"/>
      <c r="V231" s="19">
        <v>56</v>
      </c>
      <c r="W231" s="19" t="s">
        <v>1069</v>
      </c>
    </row>
    <row r="232" spans="1:23" ht="13.5" customHeight="1">
      <c r="A232" s="23">
        <v>246</v>
      </c>
      <c r="B232" s="50" t="s">
        <v>631</v>
      </c>
      <c r="C232" s="35" t="s">
        <v>632</v>
      </c>
      <c r="D232" s="20" t="s">
        <v>453</v>
      </c>
      <c r="E232" s="20" t="s">
        <v>453</v>
      </c>
      <c r="F232" s="22"/>
      <c r="G232" s="22"/>
      <c r="I232" s="19" t="s">
        <v>1043</v>
      </c>
      <c r="J232" s="40"/>
      <c r="K232" s="40"/>
      <c r="L232" s="19"/>
      <c r="O232" s="19" t="s">
        <v>1083</v>
      </c>
      <c r="R232" s="19"/>
      <c r="T232" s="19"/>
      <c r="U232" s="19"/>
      <c r="V232" s="19">
        <v>102</v>
      </c>
      <c r="W232" s="19" t="s">
        <v>1069</v>
      </c>
    </row>
    <row r="233" spans="1:23" ht="13.5" customHeight="1">
      <c r="A233" s="23">
        <v>199</v>
      </c>
      <c r="B233" s="20" t="s">
        <v>536</v>
      </c>
      <c r="C233" s="35" t="s">
        <v>537</v>
      </c>
      <c r="D233" s="20" t="s">
        <v>453</v>
      </c>
      <c r="E233" s="20" t="s">
        <v>453</v>
      </c>
      <c r="F233" s="22"/>
      <c r="G233" s="22"/>
      <c r="I233" s="19" t="s">
        <v>1042</v>
      </c>
      <c r="J233" s="40"/>
      <c r="K233" s="40"/>
      <c r="L233" s="19"/>
      <c r="O233" s="19"/>
      <c r="R233" s="19"/>
      <c r="T233" s="19"/>
      <c r="U233" s="19"/>
      <c r="V233" s="19">
        <v>2</v>
      </c>
      <c r="W233" s="19" t="s">
        <v>1069</v>
      </c>
    </row>
    <row r="234" spans="1:23" ht="13.5" customHeight="1">
      <c r="A234" s="23">
        <v>200</v>
      </c>
      <c r="B234" s="20" t="s">
        <v>538</v>
      </c>
      <c r="C234" s="35" t="s">
        <v>539</v>
      </c>
      <c r="D234" s="20" t="s">
        <v>453</v>
      </c>
      <c r="E234" s="20" t="s">
        <v>453</v>
      </c>
      <c r="F234" s="22"/>
      <c r="G234" s="22"/>
      <c r="I234" s="19" t="s">
        <v>1042</v>
      </c>
      <c r="J234" s="40"/>
      <c r="K234" s="40"/>
      <c r="L234" s="19"/>
      <c r="O234" s="19"/>
      <c r="R234" s="19"/>
      <c r="T234" s="19"/>
      <c r="U234" s="19"/>
      <c r="V234" s="19">
        <v>0</v>
      </c>
      <c r="W234" s="19" t="s">
        <v>1069</v>
      </c>
    </row>
    <row r="235" spans="1:23" ht="13.5" customHeight="1">
      <c r="A235" s="23">
        <v>201</v>
      </c>
      <c r="B235" s="20" t="s">
        <v>540</v>
      </c>
      <c r="C235" s="35" t="s">
        <v>541</v>
      </c>
      <c r="D235" s="20" t="s">
        <v>453</v>
      </c>
      <c r="E235" s="20" t="s">
        <v>453</v>
      </c>
      <c r="F235" s="22"/>
      <c r="G235" s="22"/>
      <c r="I235" s="19" t="s">
        <v>1042</v>
      </c>
      <c r="J235" s="40"/>
      <c r="K235" s="40"/>
      <c r="L235" s="19"/>
      <c r="O235" s="19"/>
      <c r="R235" s="19"/>
      <c r="T235" s="19"/>
      <c r="U235" s="19"/>
      <c r="V235" s="19">
        <v>12</v>
      </c>
      <c r="W235" s="19" t="s">
        <v>1069</v>
      </c>
    </row>
    <row r="236" spans="1:23" ht="13.5" customHeight="1">
      <c r="A236" s="23">
        <v>202</v>
      </c>
      <c r="B236" s="20" t="s">
        <v>542</v>
      </c>
      <c r="C236" s="35" t="s">
        <v>543</v>
      </c>
      <c r="D236" s="20" t="s">
        <v>453</v>
      </c>
      <c r="E236" s="20" t="s">
        <v>453</v>
      </c>
      <c r="F236" s="22"/>
      <c r="G236" s="22"/>
      <c r="I236" s="19" t="s">
        <v>1042</v>
      </c>
      <c r="J236" s="40"/>
      <c r="K236" s="40"/>
      <c r="L236" s="19"/>
      <c r="O236" s="19" t="s">
        <v>1064</v>
      </c>
      <c r="P236" s="19" t="s">
        <v>1145</v>
      </c>
      <c r="Q236" s="38" t="s">
        <v>1146</v>
      </c>
      <c r="R236" s="19" t="s">
        <v>1083</v>
      </c>
      <c r="T236" s="19"/>
      <c r="U236" s="19"/>
      <c r="V236" s="19">
        <v>8</v>
      </c>
      <c r="W236" s="19" t="s">
        <v>1069</v>
      </c>
    </row>
    <row r="237" spans="1:23" ht="13.5" customHeight="1">
      <c r="A237" s="23">
        <v>203</v>
      </c>
      <c r="B237" s="20" t="s">
        <v>545</v>
      </c>
      <c r="C237" s="35" t="s">
        <v>546</v>
      </c>
      <c r="D237" s="20" t="s">
        <v>453</v>
      </c>
      <c r="E237" s="20" t="s">
        <v>453</v>
      </c>
      <c r="F237" s="22"/>
      <c r="G237" s="22"/>
      <c r="I237" s="19" t="s">
        <v>1042</v>
      </c>
      <c r="J237" s="40"/>
      <c r="K237" s="40"/>
      <c r="L237" s="19"/>
      <c r="O237" s="19" t="s">
        <v>1064</v>
      </c>
      <c r="P237" s="19" t="s">
        <v>1282</v>
      </c>
      <c r="Q237" s="41" t="s">
        <v>1283</v>
      </c>
      <c r="R237" s="19" t="s">
        <v>1083</v>
      </c>
      <c r="T237" s="19"/>
      <c r="U237" s="19"/>
      <c r="V237" s="19">
        <v>0</v>
      </c>
      <c r="W237" s="19" t="s">
        <v>1069</v>
      </c>
    </row>
    <row r="238" spans="1:23" ht="13.5" customHeight="1">
      <c r="A238" s="23">
        <v>204</v>
      </c>
      <c r="B238" s="20" t="s">
        <v>547</v>
      </c>
      <c r="C238" s="35" t="s">
        <v>548</v>
      </c>
      <c r="D238" s="20" t="s">
        <v>453</v>
      </c>
      <c r="E238" s="20" t="s">
        <v>453</v>
      </c>
      <c r="F238" s="22"/>
      <c r="G238" s="22"/>
      <c r="I238" s="19" t="s">
        <v>1042</v>
      </c>
      <c r="J238" s="40"/>
      <c r="K238" s="40"/>
      <c r="L238" s="19"/>
      <c r="O238" s="19" t="s">
        <v>1064</v>
      </c>
      <c r="P238" s="19" t="s">
        <v>1182</v>
      </c>
      <c r="Q238" s="38" t="s">
        <v>1183</v>
      </c>
      <c r="R238" s="19" t="s">
        <v>1083</v>
      </c>
      <c r="T238" s="19"/>
      <c r="U238" s="19"/>
      <c r="V238" s="19">
        <v>18</v>
      </c>
      <c r="W238" s="19" t="s">
        <v>1069</v>
      </c>
    </row>
    <row r="239" spans="1:23" ht="13.5" customHeight="1">
      <c r="A239" s="23">
        <v>205</v>
      </c>
      <c r="B239" s="20" t="s">
        <v>550</v>
      </c>
      <c r="C239" s="35" t="s">
        <v>551</v>
      </c>
      <c r="D239" s="20" t="s">
        <v>453</v>
      </c>
      <c r="E239" s="20" t="s">
        <v>453</v>
      </c>
      <c r="F239" s="22"/>
      <c r="G239" s="22"/>
      <c r="I239" s="19" t="s">
        <v>1042</v>
      </c>
      <c r="J239" s="40"/>
      <c r="K239" s="40"/>
      <c r="L239" s="19"/>
      <c r="O239" s="19" t="s">
        <v>1064</v>
      </c>
      <c r="P239" s="19" t="s">
        <v>1099</v>
      </c>
      <c r="Q239" s="38" t="s">
        <v>1100</v>
      </c>
      <c r="R239" s="19" t="s">
        <v>1083</v>
      </c>
      <c r="T239" s="19"/>
      <c r="U239" s="19"/>
      <c r="V239" s="19">
        <v>30</v>
      </c>
      <c r="W239" s="19" t="s">
        <v>1069</v>
      </c>
    </row>
    <row r="240" spans="1:23" ht="13.5" customHeight="1">
      <c r="A240" s="23">
        <v>206</v>
      </c>
      <c r="B240" s="20" t="s">
        <v>552</v>
      </c>
      <c r="C240" s="35" t="s">
        <v>553</v>
      </c>
      <c r="D240" s="20" t="s">
        <v>453</v>
      </c>
      <c r="E240" s="20" t="s">
        <v>453</v>
      </c>
      <c r="F240" s="22"/>
      <c r="G240" s="22"/>
      <c r="I240" s="19" t="s">
        <v>1042</v>
      </c>
      <c r="J240" s="40"/>
      <c r="K240" s="40"/>
      <c r="L240" s="19"/>
      <c r="O240" s="19" t="s">
        <v>1064</v>
      </c>
      <c r="P240" s="19" t="s">
        <v>1086</v>
      </c>
      <c r="R240" s="19" t="s">
        <v>1064</v>
      </c>
      <c r="T240" s="19"/>
      <c r="U240" s="19"/>
      <c r="V240" s="19">
        <v>0</v>
      </c>
      <c r="W240" s="19" t="s">
        <v>1069</v>
      </c>
    </row>
    <row r="241" spans="1:23" ht="13.5" customHeight="1">
      <c r="A241" s="23">
        <v>207</v>
      </c>
      <c r="B241" s="20" t="s">
        <v>554</v>
      </c>
      <c r="C241" s="35" t="s">
        <v>555</v>
      </c>
      <c r="D241" s="20" t="s">
        <v>453</v>
      </c>
      <c r="E241" s="20" t="s">
        <v>453</v>
      </c>
      <c r="F241" s="22"/>
      <c r="G241" s="22"/>
      <c r="I241" s="19" t="s">
        <v>1042</v>
      </c>
      <c r="J241" s="40"/>
      <c r="K241" s="40"/>
      <c r="L241" s="19"/>
      <c r="O241" s="19" t="s">
        <v>1064</v>
      </c>
      <c r="P241" s="19" t="s">
        <v>1155</v>
      </c>
      <c r="Q241" s="38" t="s">
        <v>1156</v>
      </c>
      <c r="R241" s="19" t="s">
        <v>1083</v>
      </c>
      <c r="T241" s="19"/>
      <c r="U241" s="19"/>
      <c r="V241" s="19">
        <v>20</v>
      </c>
      <c r="W241" s="19" t="s">
        <v>1069</v>
      </c>
    </row>
    <row r="242" spans="1:23" ht="13.5" customHeight="1">
      <c r="A242" s="23">
        <v>208</v>
      </c>
      <c r="B242" s="20" t="s">
        <v>556</v>
      </c>
      <c r="C242" s="35" t="s">
        <v>557</v>
      </c>
      <c r="D242" s="20" t="s">
        <v>453</v>
      </c>
      <c r="E242" s="20" t="s">
        <v>453</v>
      </c>
      <c r="F242" s="22"/>
      <c r="G242" s="22"/>
      <c r="I242" s="19" t="s">
        <v>1042</v>
      </c>
      <c r="J242" s="40"/>
      <c r="K242" s="40"/>
      <c r="L242" s="19"/>
      <c r="O242" s="19" t="s">
        <v>1064</v>
      </c>
      <c r="P242" s="19" t="s">
        <v>1086</v>
      </c>
      <c r="R242" s="19" t="s">
        <v>1064</v>
      </c>
      <c r="T242" s="19"/>
      <c r="U242" s="19"/>
      <c r="V242" s="19">
        <v>0</v>
      </c>
      <c r="W242" s="19" t="s">
        <v>1069</v>
      </c>
    </row>
    <row r="243" spans="1:23" ht="13.5" customHeight="1">
      <c r="A243" s="23">
        <v>209</v>
      </c>
      <c r="B243" s="20" t="s">
        <v>558</v>
      </c>
      <c r="C243" s="35" t="s">
        <v>559</v>
      </c>
      <c r="D243" s="20" t="s">
        <v>453</v>
      </c>
      <c r="E243" s="20" t="s">
        <v>453</v>
      </c>
      <c r="F243" s="22"/>
      <c r="G243" s="22"/>
      <c r="I243" s="19" t="s">
        <v>1042</v>
      </c>
      <c r="J243" s="40"/>
      <c r="K243" s="40"/>
      <c r="L243" s="19"/>
      <c r="O243" s="19" t="s">
        <v>1064</v>
      </c>
      <c r="P243" s="19" t="s">
        <v>1241</v>
      </c>
      <c r="Q243" s="38" t="s">
        <v>1242</v>
      </c>
      <c r="R243" s="19" t="s">
        <v>1083</v>
      </c>
      <c r="T243" s="19"/>
      <c r="U243" s="19"/>
      <c r="V243" s="19">
        <v>8</v>
      </c>
      <c r="W243" s="19" t="s">
        <v>1069</v>
      </c>
    </row>
    <row r="244" spans="1:23" ht="13.5" customHeight="1">
      <c r="A244" s="23">
        <v>210</v>
      </c>
      <c r="B244" s="20" t="s">
        <v>560</v>
      </c>
      <c r="C244" s="35" t="s">
        <v>561</v>
      </c>
      <c r="D244" s="20" t="s">
        <v>453</v>
      </c>
      <c r="E244" s="20" t="s">
        <v>453</v>
      </c>
      <c r="F244" s="22"/>
      <c r="G244" s="22"/>
      <c r="I244" s="19" t="s">
        <v>1042</v>
      </c>
      <c r="J244" s="40"/>
      <c r="K244" s="40"/>
      <c r="L244" s="19"/>
      <c r="O244" s="19" t="s">
        <v>1064</v>
      </c>
      <c r="P244" s="19" t="s">
        <v>1149</v>
      </c>
      <c r="Q244" s="38" t="s">
        <v>1150</v>
      </c>
      <c r="R244" s="19" t="s">
        <v>1083</v>
      </c>
      <c r="T244" s="19"/>
      <c r="U244" s="19"/>
      <c r="V244" s="19">
        <v>4</v>
      </c>
      <c r="W244" s="19" t="s">
        <v>1069</v>
      </c>
    </row>
    <row r="245" spans="1:23" ht="13.5" customHeight="1">
      <c r="A245" s="23">
        <v>211</v>
      </c>
      <c r="B245" s="20" t="s">
        <v>562</v>
      </c>
      <c r="C245" s="35" t="s">
        <v>563</v>
      </c>
      <c r="D245" s="20" t="s">
        <v>453</v>
      </c>
      <c r="E245" s="20" t="s">
        <v>453</v>
      </c>
      <c r="F245" s="22"/>
      <c r="G245" s="22"/>
      <c r="I245" s="19" t="s">
        <v>1042</v>
      </c>
      <c r="J245" s="40"/>
      <c r="K245" s="40"/>
      <c r="L245" s="19"/>
      <c r="O245" s="19" t="s">
        <v>1064</v>
      </c>
      <c r="P245" s="19" t="s">
        <v>1106</v>
      </c>
      <c r="Q245" s="38" t="s">
        <v>1107</v>
      </c>
      <c r="R245" s="19" t="s">
        <v>1083</v>
      </c>
      <c r="T245" s="19"/>
      <c r="U245" s="19"/>
      <c r="V245" s="19">
        <v>0</v>
      </c>
      <c r="W245" s="19" t="s">
        <v>1069</v>
      </c>
    </row>
    <row r="246" spans="1:23" ht="13.5" customHeight="1">
      <c r="A246" s="23">
        <v>212</v>
      </c>
      <c r="B246" s="20" t="s">
        <v>564</v>
      </c>
      <c r="C246" s="35" t="s">
        <v>565</v>
      </c>
      <c r="D246" s="20" t="s">
        <v>453</v>
      </c>
      <c r="E246" s="20" t="s">
        <v>453</v>
      </c>
      <c r="F246" s="22"/>
      <c r="G246" s="22"/>
      <c r="I246" s="19" t="s">
        <v>1042</v>
      </c>
      <c r="J246" s="40"/>
      <c r="K246" s="40"/>
      <c r="L246" s="19"/>
      <c r="O246" s="19" t="s">
        <v>1064</v>
      </c>
      <c r="P246" s="19" t="s">
        <v>1161</v>
      </c>
      <c r="Q246" s="38" t="s">
        <v>1162</v>
      </c>
      <c r="R246" s="19" t="s">
        <v>1083</v>
      </c>
      <c r="T246" s="19"/>
      <c r="U246" s="19"/>
      <c r="V246" s="19">
        <v>12</v>
      </c>
      <c r="W246" s="19" t="s">
        <v>1069</v>
      </c>
    </row>
    <row r="247" spans="1:23" ht="13.5" customHeight="1">
      <c r="A247" s="23">
        <v>213</v>
      </c>
      <c r="B247" s="20" t="s">
        <v>566</v>
      </c>
      <c r="C247" s="35" t="s">
        <v>567</v>
      </c>
      <c r="D247" s="20" t="s">
        <v>453</v>
      </c>
      <c r="E247" s="20" t="s">
        <v>453</v>
      </c>
      <c r="F247" s="22"/>
      <c r="G247" s="22"/>
      <c r="I247" s="19" t="s">
        <v>1042</v>
      </c>
      <c r="J247" s="40"/>
      <c r="K247" s="40"/>
      <c r="L247" s="19"/>
      <c r="O247" s="19" t="s">
        <v>1064</v>
      </c>
      <c r="P247" s="19" t="s">
        <v>1266</v>
      </c>
      <c r="Q247" s="38" t="s">
        <v>1267</v>
      </c>
      <c r="R247" s="19" t="s">
        <v>1083</v>
      </c>
      <c r="T247" s="19"/>
      <c r="U247" s="19"/>
      <c r="V247" s="19">
        <v>4</v>
      </c>
      <c r="W247" s="19" t="s">
        <v>1069</v>
      </c>
    </row>
    <row r="248" spans="1:23" ht="13.5" customHeight="1">
      <c r="A248" s="23">
        <v>214</v>
      </c>
      <c r="B248" s="20" t="s">
        <v>568</v>
      </c>
      <c r="C248" s="35" t="s">
        <v>569</v>
      </c>
      <c r="D248" s="20" t="s">
        <v>453</v>
      </c>
      <c r="E248" s="20" t="s">
        <v>453</v>
      </c>
      <c r="F248" s="22"/>
      <c r="G248" s="22"/>
      <c r="I248" s="19" t="s">
        <v>1042</v>
      </c>
      <c r="J248" s="40"/>
      <c r="K248" s="40"/>
      <c r="L248" s="19"/>
      <c r="O248" s="19" t="s">
        <v>1064</v>
      </c>
      <c r="P248" s="19" t="s">
        <v>1108</v>
      </c>
      <c r="Q248" s="38" t="s">
        <v>1109</v>
      </c>
      <c r="R248" s="19" t="s">
        <v>1083</v>
      </c>
      <c r="T248" s="19"/>
      <c r="U248" s="19"/>
      <c r="V248" s="19">
        <v>136</v>
      </c>
      <c r="W248" s="19" t="s">
        <v>1069</v>
      </c>
    </row>
    <row r="249" spans="1:23" ht="13.5" customHeight="1">
      <c r="A249" s="23">
        <v>215</v>
      </c>
      <c r="B249" s="20" t="s">
        <v>570</v>
      </c>
      <c r="C249" s="35" t="s">
        <v>571</v>
      </c>
      <c r="D249" s="20" t="s">
        <v>453</v>
      </c>
      <c r="E249" s="20" t="s">
        <v>453</v>
      </c>
      <c r="F249" s="22"/>
      <c r="G249" s="22"/>
      <c r="I249" s="19" t="s">
        <v>1042</v>
      </c>
      <c r="J249" s="40"/>
      <c r="K249" s="40"/>
      <c r="L249" s="19"/>
      <c r="O249" s="19" t="s">
        <v>1064</v>
      </c>
      <c r="P249" s="19" t="s">
        <v>1237</v>
      </c>
      <c r="Q249" s="38" t="s">
        <v>1238</v>
      </c>
      <c r="R249" s="19" t="s">
        <v>1083</v>
      </c>
      <c r="T249" s="19"/>
      <c r="U249" s="19"/>
      <c r="V249" s="19">
        <v>40</v>
      </c>
      <c r="W249" s="19" t="s">
        <v>1069</v>
      </c>
    </row>
    <row r="250" spans="1:23" ht="13.5" customHeight="1">
      <c r="A250" s="23">
        <v>216</v>
      </c>
      <c r="B250" s="20" t="s">
        <v>572</v>
      </c>
      <c r="C250" s="35" t="s">
        <v>573</v>
      </c>
      <c r="D250" s="20" t="s">
        <v>453</v>
      </c>
      <c r="E250" s="20" t="s">
        <v>453</v>
      </c>
      <c r="F250" s="22"/>
      <c r="G250" s="22"/>
      <c r="I250" s="19" t="s">
        <v>1042</v>
      </c>
      <c r="J250" s="40"/>
      <c r="K250" s="40"/>
      <c r="L250" s="19"/>
      <c r="O250" s="19" t="s">
        <v>1064</v>
      </c>
      <c r="P250" s="19" t="s">
        <v>1300</v>
      </c>
      <c r="Q250" s="38" t="s">
        <v>1301</v>
      </c>
      <c r="R250" s="19" t="s">
        <v>1083</v>
      </c>
      <c r="T250" s="19"/>
      <c r="U250" s="19"/>
      <c r="V250" s="19">
        <v>16</v>
      </c>
      <c r="W250" s="19" t="s">
        <v>1069</v>
      </c>
    </row>
    <row r="251" spans="1:23" ht="13.5" customHeight="1">
      <c r="A251" s="23">
        <v>217</v>
      </c>
      <c r="B251" s="20" t="s">
        <v>574</v>
      </c>
      <c r="C251" s="35" t="s">
        <v>575</v>
      </c>
      <c r="D251" s="20" t="s">
        <v>453</v>
      </c>
      <c r="E251" s="20" t="s">
        <v>453</v>
      </c>
      <c r="F251" s="22"/>
      <c r="G251" s="22"/>
      <c r="I251" s="19" t="s">
        <v>1042</v>
      </c>
      <c r="J251" s="40"/>
      <c r="K251" s="40"/>
      <c r="L251" s="19"/>
      <c r="O251" s="19" t="s">
        <v>1064</v>
      </c>
      <c r="P251" s="19" t="s">
        <v>1084</v>
      </c>
      <c r="Q251" s="38" t="s">
        <v>1085</v>
      </c>
      <c r="R251" s="19" t="s">
        <v>1083</v>
      </c>
      <c r="T251" s="19"/>
      <c r="U251" s="19"/>
      <c r="V251" s="19">
        <v>36</v>
      </c>
      <c r="W251" s="19" t="s">
        <v>1069</v>
      </c>
    </row>
    <row r="252" spans="1:23" ht="13.5" customHeight="1">
      <c r="A252" s="23">
        <v>218</v>
      </c>
      <c r="B252" s="55" t="s">
        <v>576</v>
      </c>
      <c r="C252" s="35" t="s">
        <v>577</v>
      </c>
      <c r="D252" s="20" t="s">
        <v>453</v>
      </c>
      <c r="E252" s="20" t="s">
        <v>453</v>
      </c>
      <c r="F252" s="22"/>
      <c r="G252" s="42" t="s">
        <v>1312</v>
      </c>
      <c r="I252" s="19" t="s">
        <v>1042</v>
      </c>
      <c r="J252" s="40"/>
      <c r="K252" s="40"/>
      <c r="L252" s="19"/>
      <c r="O252" s="19" t="s">
        <v>1064</v>
      </c>
      <c r="P252" s="19" t="s">
        <v>1086</v>
      </c>
      <c r="R252" s="19" t="s">
        <v>1064</v>
      </c>
      <c r="T252" s="19"/>
      <c r="U252" s="19"/>
      <c r="V252" s="19">
        <v>0</v>
      </c>
      <c r="W252" s="19" t="s">
        <v>1069</v>
      </c>
    </row>
    <row r="253" spans="1:23" ht="13.5" customHeight="1">
      <c r="A253" s="23">
        <v>219</v>
      </c>
      <c r="B253" s="20" t="s">
        <v>578</v>
      </c>
      <c r="C253" s="35" t="s">
        <v>579</v>
      </c>
      <c r="D253" s="20" t="s">
        <v>453</v>
      </c>
      <c r="E253" s="20" t="s">
        <v>453</v>
      </c>
      <c r="F253" s="22"/>
      <c r="G253" s="39" t="s">
        <v>1229</v>
      </c>
      <c r="I253" s="19" t="s">
        <v>1042</v>
      </c>
      <c r="J253" s="40"/>
      <c r="K253" s="40"/>
      <c r="L253" s="19"/>
      <c r="O253" s="19" t="s">
        <v>1064</v>
      </c>
      <c r="P253" s="19" t="s">
        <v>1230</v>
      </c>
      <c r="Q253" s="41" t="s">
        <v>1231</v>
      </c>
      <c r="R253" s="19" t="s">
        <v>1083</v>
      </c>
      <c r="T253" s="19"/>
      <c r="U253" s="19"/>
      <c r="V253" s="19">
        <v>0</v>
      </c>
      <c r="W253" s="19" t="s">
        <v>1069</v>
      </c>
    </row>
    <row r="254" spans="1:23" ht="13.5" customHeight="1">
      <c r="A254" s="23">
        <v>220</v>
      </c>
      <c r="B254" s="20" t="s">
        <v>580</v>
      </c>
      <c r="C254" s="35" t="s">
        <v>581</v>
      </c>
      <c r="D254" s="20" t="s">
        <v>453</v>
      </c>
      <c r="E254" s="20" t="s">
        <v>453</v>
      </c>
      <c r="F254" s="22"/>
      <c r="G254" s="39" t="s">
        <v>1207</v>
      </c>
      <c r="I254" s="19" t="s">
        <v>1042</v>
      </c>
      <c r="J254" s="40"/>
      <c r="K254" s="40"/>
      <c r="L254" s="19"/>
      <c r="O254" s="19" t="s">
        <v>1064</v>
      </c>
      <c r="P254" s="19" t="s">
        <v>1208</v>
      </c>
      <c r="Q254" s="38" t="s">
        <v>1209</v>
      </c>
      <c r="R254" s="19" t="s">
        <v>1083</v>
      </c>
      <c r="T254" s="19"/>
      <c r="U254" s="19"/>
      <c r="V254" s="19">
        <v>0</v>
      </c>
      <c r="W254" s="19" t="s">
        <v>1069</v>
      </c>
    </row>
    <row r="255" spans="1:23" ht="13.5" customHeight="1">
      <c r="A255" s="23">
        <v>221</v>
      </c>
      <c r="B255" s="20" t="s">
        <v>582</v>
      </c>
      <c r="C255" s="35" t="s">
        <v>583</v>
      </c>
      <c r="D255" s="20" t="s">
        <v>453</v>
      </c>
      <c r="E255" s="20" t="s">
        <v>453</v>
      </c>
      <c r="F255" s="22"/>
      <c r="G255" s="39" t="s">
        <v>1243</v>
      </c>
      <c r="I255" s="19" t="s">
        <v>1042</v>
      </c>
      <c r="J255" s="40"/>
      <c r="K255" s="40"/>
      <c r="L255" s="19"/>
      <c r="O255" s="19" t="s">
        <v>1064</v>
      </c>
      <c r="P255" s="19" t="s">
        <v>1244</v>
      </c>
      <c r="Q255" s="41" t="s">
        <v>1245</v>
      </c>
      <c r="R255" s="19" t="s">
        <v>1083</v>
      </c>
      <c r="T255" s="19"/>
      <c r="U255" s="19"/>
      <c r="V255" s="19">
        <v>5</v>
      </c>
      <c r="W255" s="19" t="s">
        <v>1069</v>
      </c>
    </row>
    <row r="256" spans="1:23" ht="13.5" customHeight="1">
      <c r="A256" s="23">
        <v>222</v>
      </c>
      <c r="B256" s="20" t="s">
        <v>584</v>
      </c>
      <c r="C256" s="35" t="s">
        <v>585</v>
      </c>
      <c r="D256" s="20" t="s">
        <v>453</v>
      </c>
      <c r="E256" s="20" t="s">
        <v>453</v>
      </c>
      <c r="F256" s="22"/>
      <c r="G256" s="42" t="s">
        <v>1228</v>
      </c>
      <c r="I256" s="19" t="s">
        <v>1042</v>
      </c>
      <c r="J256" s="40"/>
      <c r="K256" s="40"/>
      <c r="L256" s="19"/>
      <c r="O256" s="19" t="s">
        <v>1064</v>
      </c>
      <c r="P256" s="19" t="s">
        <v>1086</v>
      </c>
      <c r="R256" s="19" t="s">
        <v>1064</v>
      </c>
      <c r="T256" s="19"/>
      <c r="U256" s="19"/>
      <c r="V256" s="19">
        <v>2</v>
      </c>
      <c r="W256" s="19" t="s">
        <v>1069</v>
      </c>
    </row>
    <row r="257" spans="1:5" ht="13.5" customHeight="1">
      <c r="A257" s="62"/>
      <c r="B257" s="62"/>
      <c r="C257" s="62"/>
      <c r="D257" s="62"/>
      <c r="E257" s="62"/>
    </row>
    <row r="258" spans="1:5" ht="13.5" customHeight="1">
      <c r="A258" s="62"/>
      <c r="B258" s="62"/>
      <c r="C258" s="62"/>
      <c r="D258" s="62"/>
      <c r="E258" s="62"/>
    </row>
    <row r="259" spans="1:5" ht="13.5" customHeight="1">
      <c r="A259" s="62"/>
      <c r="B259" s="62"/>
      <c r="C259" s="62"/>
      <c r="D259" s="62"/>
      <c r="E259" s="62"/>
    </row>
    <row r="260" spans="1:5" ht="13.5" customHeight="1">
      <c r="A260" s="62"/>
      <c r="B260" s="62"/>
      <c r="C260" s="62"/>
      <c r="D260" s="62"/>
      <c r="E260" s="62"/>
    </row>
    <row r="261" spans="1:5" ht="13.5" customHeight="1"/>
    <row r="262" spans="1:5" ht="13.5" customHeight="1"/>
    <row r="263" spans="1:5" ht="13.5" customHeight="1"/>
    <row r="264" spans="1:5" ht="13.5" customHeight="1"/>
    <row r="265" spans="1:5" ht="13.5" customHeight="1"/>
    <row r="266" spans="1:5" ht="13.5" customHeight="1"/>
    <row r="267" spans="1:5" ht="13.5" customHeight="1"/>
    <row r="268" spans="1:5" ht="13.5" customHeight="1"/>
    <row r="269" spans="1:5" ht="13.5" customHeight="1"/>
    <row r="270" spans="1:5" ht="13.5" customHeight="1"/>
    <row r="271" spans="1:5" ht="13.5" customHeight="1"/>
    <row r="272" spans="1:5" ht="13.5" customHeight="1"/>
    <row r="273" ht="13.5" customHeight="1"/>
    <row r="274" ht="13.5" customHeight="1"/>
    <row r="275" ht="13.5" customHeight="1"/>
    <row r="276" ht="13.5" customHeight="1"/>
    <row r="277" ht="13.5" customHeight="1"/>
    <row r="278" ht="13.5" customHeight="1"/>
    <row r="279" ht="13.5" customHeight="1"/>
    <row r="280" ht="13.5" customHeight="1"/>
    <row r="281" ht="13.5" customHeight="1"/>
    <row r="282" ht="13.5" customHeight="1"/>
    <row r="283" ht="13.5" customHeight="1"/>
    <row r="284" ht="13.5" customHeight="1"/>
    <row r="285" ht="13.5" customHeight="1"/>
    <row r="286" ht="13.5" customHeight="1"/>
    <row r="287" ht="13.5" customHeight="1"/>
    <row r="288" ht="13.5" customHeight="1"/>
    <row r="289" ht="13.5" customHeight="1"/>
    <row r="290" ht="13.5" customHeight="1"/>
    <row r="291" ht="13.5" customHeight="1"/>
    <row r="292" ht="13.5" customHeight="1"/>
    <row r="293" ht="13.5" customHeight="1"/>
    <row r="294" ht="13.5" customHeight="1"/>
    <row r="295" ht="13.5" customHeight="1"/>
    <row r="296" ht="13.5" customHeight="1"/>
    <row r="297" ht="13.5" customHeight="1"/>
    <row r="298" ht="13.5" customHeight="1"/>
    <row r="299" ht="13.5" customHeight="1"/>
    <row r="300" ht="13.5" customHeight="1"/>
    <row r="301" ht="13.5" customHeight="1"/>
    <row r="302" ht="13.5" customHeight="1"/>
    <row r="303" ht="13.5" customHeight="1"/>
    <row r="304" ht="13.5" customHeight="1"/>
    <row r="305" ht="13.5" customHeight="1"/>
    <row r="306" ht="13.5" customHeight="1"/>
    <row r="307" ht="13.5" customHeight="1"/>
    <row r="308" ht="13.5" customHeight="1"/>
    <row r="309" ht="13.5" customHeight="1"/>
    <row r="310" ht="13.5" customHeight="1"/>
    <row r="311" ht="13.5" customHeight="1"/>
    <row r="312" ht="13.5" customHeight="1"/>
    <row r="313" ht="13.5" customHeight="1"/>
    <row r="314" ht="13.5" customHeight="1"/>
    <row r="315" ht="13.5" customHeight="1"/>
    <row r="316" ht="13.5" customHeight="1"/>
    <row r="317" ht="13.5" customHeight="1"/>
    <row r="318" ht="13.5" customHeight="1"/>
    <row r="319" ht="13.5" customHeight="1"/>
    <row r="320" ht="13.5" customHeight="1"/>
    <row r="321" ht="13.5" customHeight="1"/>
    <row r="322" ht="13.5" customHeight="1"/>
    <row r="323" ht="13.5" customHeight="1"/>
    <row r="324" ht="13.5" customHeight="1"/>
    <row r="325" ht="13.5" customHeight="1"/>
    <row r="326" ht="13.5" customHeight="1"/>
    <row r="327" ht="13.5" customHeight="1"/>
    <row r="328" ht="13.5" customHeight="1"/>
    <row r="329" ht="13.5" customHeight="1"/>
    <row r="330" ht="13.5" customHeight="1"/>
    <row r="331" ht="13.5" customHeight="1"/>
    <row r="332" ht="13.5" customHeight="1"/>
    <row r="333" ht="13.5" customHeight="1"/>
    <row r="334" ht="13.5" customHeight="1"/>
    <row r="335" ht="13.5" customHeight="1"/>
    <row r="336" ht="13.5" customHeight="1"/>
    <row r="337" ht="13.5" customHeight="1"/>
    <row r="338" ht="13.5" customHeight="1"/>
    <row r="339" ht="13.5" customHeight="1"/>
    <row r="340" ht="13.5" customHeight="1"/>
    <row r="341" ht="13.5" customHeight="1"/>
    <row r="342" ht="13.5" customHeight="1"/>
    <row r="343" ht="13.5" customHeight="1"/>
    <row r="344" ht="13.5" customHeight="1"/>
    <row r="345" ht="13.5" customHeight="1"/>
    <row r="346" ht="13.5" customHeight="1"/>
    <row r="347" ht="13.5" customHeight="1"/>
    <row r="348" ht="13.5" customHeight="1"/>
    <row r="349" ht="13.5" customHeight="1"/>
    <row r="350" ht="13.5" customHeight="1"/>
    <row r="351" ht="13.5" customHeight="1"/>
    <row r="352" ht="13.5" customHeight="1"/>
    <row r="353" ht="13.5" customHeight="1"/>
    <row r="354" ht="13.5" customHeight="1"/>
    <row r="355" ht="13.5" customHeight="1"/>
    <row r="356" ht="13.5" customHeight="1"/>
    <row r="357" ht="13.5" customHeight="1"/>
    <row r="358" ht="13.5" customHeight="1"/>
    <row r="359" ht="13.5" customHeight="1"/>
    <row r="360" ht="13.5" customHeight="1"/>
    <row r="361" ht="13.5" customHeight="1"/>
    <row r="362" ht="13.5" customHeight="1"/>
    <row r="363" ht="13.5" customHeight="1"/>
    <row r="364" ht="13.5" customHeight="1"/>
    <row r="365" ht="13.5" customHeight="1"/>
    <row r="366" ht="13.5" customHeight="1"/>
    <row r="367" ht="13.5" customHeight="1"/>
    <row r="368" ht="13.5" customHeight="1"/>
    <row r="369" ht="13.5" customHeight="1"/>
    <row r="370" ht="13.5" customHeight="1"/>
    <row r="371" ht="13.5" customHeight="1"/>
    <row r="372" ht="13.5" customHeight="1"/>
    <row r="373" ht="13.5" customHeight="1"/>
    <row r="374" ht="13.5" customHeight="1"/>
    <row r="375" ht="13.5" customHeight="1"/>
    <row r="376" ht="13.5" customHeight="1"/>
    <row r="377" ht="13.5" customHeight="1"/>
    <row r="378" ht="13.5" customHeight="1"/>
    <row r="379" ht="13.5" customHeight="1"/>
    <row r="380" ht="13.5" customHeight="1"/>
    <row r="381" ht="13.5" customHeight="1"/>
    <row r="382" ht="13.5" customHeight="1"/>
    <row r="383" ht="13.5" customHeight="1"/>
    <row r="384" ht="13.5" customHeight="1"/>
    <row r="385" ht="13.5" customHeight="1"/>
    <row r="386" ht="13.5" customHeight="1"/>
    <row r="387" ht="13.5" customHeight="1"/>
    <row r="388" ht="13.5" customHeight="1"/>
    <row r="389" ht="13.5" customHeight="1"/>
    <row r="390" ht="13.5" customHeight="1"/>
    <row r="391" ht="13.5" customHeight="1"/>
    <row r="392" ht="13.5" customHeight="1"/>
    <row r="393" ht="13.5" customHeight="1"/>
    <row r="394" ht="13.5" customHeight="1"/>
    <row r="395" ht="13.5" customHeight="1"/>
    <row r="396" ht="13.5" customHeight="1"/>
    <row r="397" ht="13.5" customHeight="1"/>
    <row r="398" ht="13.5" customHeight="1"/>
    <row r="399" ht="13.5" customHeight="1"/>
    <row r="400" ht="13.5" customHeight="1"/>
    <row r="401" ht="13.5" customHeight="1"/>
    <row r="402" ht="13.5" customHeight="1"/>
    <row r="403" ht="13.5" customHeight="1"/>
    <row r="404" ht="13.5" customHeight="1"/>
    <row r="405" ht="13.5" customHeight="1"/>
    <row r="406" ht="13.5" customHeight="1"/>
    <row r="407" ht="13.5" customHeight="1"/>
    <row r="408" ht="13.5" customHeight="1"/>
    <row r="409" ht="13.5" customHeight="1"/>
    <row r="410" ht="13.5" customHeight="1"/>
    <row r="411" ht="13.5" customHeight="1"/>
    <row r="412" ht="13.5" customHeight="1"/>
    <row r="413" ht="13.5" customHeight="1"/>
    <row r="414" ht="13.5" customHeight="1"/>
    <row r="415" ht="13.5" customHeight="1"/>
    <row r="416" ht="13.5" customHeight="1"/>
    <row r="417" ht="13.5" customHeight="1"/>
    <row r="418" ht="13.5" customHeight="1"/>
    <row r="419" ht="13.5" customHeight="1"/>
    <row r="420" ht="13.5" customHeight="1"/>
    <row r="421" ht="13.5" customHeight="1"/>
    <row r="422" ht="13.5" customHeight="1"/>
    <row r="423" ht="13.5" customHeight="1"/>
    <row r="424" ht="13.5" customHeight="1"/>
    <row r="425" ht="13.5" customHeight="1"/>
    <row r="426" ht="13.5" customHeight="1"/>
    <row r="427" ht="13.5" customHeight="1"/>
    <row r="428" ht="13.5" customHeight="1"/>
    <row r="429" ht="13.5" customHeight="1"/>
    <row r="430" ht="13.5" customHeight="1"/>
    <row r="431" ht="13.5" customHeight="1"/>
    <row r="432" ht="13.5" customHeight="1"/>
    <row r="433" ht="13.5" customHeight="1"/>
    <row r="434" ht="13.5" customHeight="1"/>
    <row r="435" ht="13.5" customHeight="1"/>
    <row r="436" ht="13.5" customHeight="1"/>
    <row r="437" ht="13.5" customHeight="1"/>
    <row r="438" ht="13.5" customHeight="1"/>
    <row r="439" ht="13.5" customHeight="1"/>
    <row r="440" ht="13.5" customHeight="1"/>
    <row r="441" ht="13.5" customHeight="1"/>
    <row r="442" ht="13.5" customHeight="1"/>
    <row r="443" ht="13.5" customHeight="1"/>
    <row r="444" ht="13.5" customHeight="1"/>
    <row r="445" ht="13.5" customHeight="1"/>
    <row r="446" ht="13.5" customHeight="1"/>
    <row r="447" ht="13.5" customHeight="1"/>
    <row r="448" ht="13.5" customHeight="1"/>
    <row r="449" ht="13.5" customHeight="1"/>
    <row r="450" ht="13.5" customHeight="1"/>
    <row r="451" ht="13.5" customHeight="1"/>
    <row r="452" ht="13.5" customHeight="1"/>
    <row r="453" ht="13.5" customHeight="1"/>
    <row r="454" ht="13.5" customHeight="1"/>
    <row r="455" ht="13.5" customHeight="1"/>
    <row r="456" ht="13.5" customHeight="1"/>
    <row r="457" ht="13.5" customHeight="1"/>
    <row r="458" ht="13.5" customHeight="1"/>
    <row r="459" ht="13.5" customHeight="1"/>
    <row r="460" ht="13.5" customHeight="1"/>
    <row r="461" ht="13.5" customHeight="1"/>
    <row r="462" ht="13.5" customHeight="1"/>
    <row r="463" ht="13.5" customHeight="1"/>
    <row r="464" ht="13.5" customHeight="1"/>
    <row r="465" ht="13.5" customHeight="1"/>
    <row r="466" ht="13.5" customHeight="1"/>
    <row r="467" ht="13.5" customHeight="1"/>
    <row r="468" ht="13.5" customHeight="1"/>
    <row r="469" ht="13.5" customHeight="1"/>
    <row r="470" ht="13.5" customHeight="1"/>
    <row r="471" ht="13.5" customHeight="1"/>
    <row r="472" ht="13.5" customHeight="1"/>
    <row r="473" ht="13.5" customHeight="1"/>
    <row r="474" ht="13.5" customHeight="1"/>
    <row r="475" ht="13.5" customHeight="1"/>
    <row r="476" ht="13.5" customHeight="1"/>
    <row r="477" ht="13.5" customHeight="1"/>
    <row r="478" ht="13.5" customHeight="1"/>
    <row r="479" ht="13.5" customHeight="1"/>
    <row r="480" ht="13.5" customHeight="1"/>
    <row r="481" ht="13.5" customHeight="1"/>
    <row r="482" ht="13.5" customHeight="1"/>
    <row r="483" ht="13.5" customHeight="1"/>
    <row r="484" ht="13.5" customHeight="1"/>
    <row r="485" ht="13.5" customHeight="1"/>
    <row r="486" ht="13.5" customHeight="1"/>
    <row r="487" ht="13.5" customHeight="1"/>
    <row r="488" ht="13.5" customHeight="1"/>
    <row r="489" ht="13.5" customHeight="1"/>
    <row r="490" ht="13.5" customHeight="1"/>
    <row r="491" ht="13.5" customHeight="1"/>
    <row r="492" ht="13.5" customHeight="1"/>
    <row r="493" ht="13.5" customHeight="1"/>
    <row r="494" ht="13.5" customHeight="1"/>
    <row r="495" ht="13.5" customHeight="1"/>
    <row r="496" ht="13.5" customHeight="1"/>
    <row r="497" ht="13.5" customHeight="1"/>
    <row r="498" ht="13.5" customHeight="1"/>
    <row r="499" ht="13.5" customHeight="1"/>
    <row r="500" ht="13.5" customHeight="1"/>
    <row r="501" ht="13.5" customHeight="1"/>
    <row r="502" ht="13.5" customHeight="1"/>
    <row r="503" ht="13.5" customHeight="1"/>
    <row r="504" ht="13.5" customHeight="1"/>
    <row r="505" ht="13.5" customHeight="1"/>
    <row r="506" ht="13.5" customHeight="1"/>
    <row r="507" ht="13.5" customHeight="1"/>
    <row r="508" ht="13.5" customHeight="1"/>
    <row r="509" ht="13.5" customHeight="1"/>
    <row r="510" ht="13.5" customHeight="1"/>
    <row r="511" ht="13.5" customHeight="1"/>
    <row r="512" ht="13.5" customHeight="1"/>
    <row r="513" ht="13.5" customHeight="1"/>
    <row r="514" ht="13.5" customHeight="1"/>
    <row r="515" ht="13.5" customHeight="1"/>
    <row r="516" ht="13.5" customHeight="1"/>
    <row r="517" ht="13.5" customHeight="1"/>
    <row r="518" ht="13.5" customHeight="1"/>
    <row r="519" ht="13.5" customHeight="1"/>
    <row r="520" ht="13.5" customHeight="1"/>
    <row r="521" ht="13.5" customHeight="1"/>
    <row r="522" ht="13.5" customHeight="1"/>
    <row r="523" ht="13.5" customHeight="1"/>
    <row r="524" ht="13.5" customHeight="1"/>
    <row r="525" ht="13.5" customHeight="1"/>
    <row r="526" ht="13.5" customHeight="1"/>
    <row r="527" ht="13.5" customHeight="1"/>
    <row r="528" ht="13.5" customHeight="1"/>
    <row r="529" ht="13.5" customHeight="1"/>
    <row r="530" ht="13.5" customHeight="1"/>
    <row r="531" ht="13.5" customHeight="1"/>
    <row r="532" ht="13.5" customHeight="1"/>
    <row r="533" ht="13.5" customHeight="1"/>
    <row r="534" ht="13.5" customHeight="1"/>
    <row r="535" ht="13.5" customHeight="1"/>
    <row r="536" ht="13.5" customHeight="1"/>
    <row r="537" ht="13.5" customHeight="1"/>
    <row r="538" ht="13.5" customHeight="1"/>
    <row r="539" ht="13.5" customHeight="1"/>
    <row r="540" ht="13.5" customHeight="1"/>
    <row r="541" ht="13.5" customHeight="1"/>
    <row r="542" ht="13.5" customHeight="1"/>
    <row r="543" ht="13.5" customHeight="1"/>
    <row r="544" ht="13.5" customHeight="1"/>
    <row r="545" ht="13.5" customHeight="1"/>
    <row r="546" ht="13.5" customHeight="1"/>
    <row r="547" ht="13.5" customHeight="1"/>
    <row r="548" ht="13.5" customHeight="1"/>
    <row r="549" ht="13.5" customHeight="1"/>
    <row r="550" ht="13.5" customHeight="1"/>
    <row r="551" ht="13.5" customHeight="1"/>
    <row r="552" ht="13.5" customHeight="1"/>
    <row r="553" ht="13.5" customHeight="1"/>
    <row r="554" ht="13.5" customHeight="1"/>
    <row r="555" ht="13.5" customHeight="1"/>
    <row r="556" ht="13.5" customHeight="1"/>
    <row r="557" ht="13.5" customHeight="1"/>
    <row r="558" ht="13.5" customHeight="1"/>
    <row r="559" ht="13.5" customHeight="1"/>
    <row r="560" ht="13.5" customHeight="1"/>
    <row r="561" ht="13.5" customHeight="1"/>
    <row r="562" ht="13.5" customHeight="1"/>
    <row r="563" ht="13.5" customHeight="1"/>
    <row r="564" ht="13.5" customHeight="1"/>
    <row r="565" ht="13.5" customHeight="1"/>
    <row r="566" ht="13.5" customHeight="1"/>
    <row r="567" ht="13.5" customHeight="1"/>
    <row r="568" ht="13.5" customHeight="1"/>
    <row r="569" ht="13.5" customHeight="1"/>
    <row r="570" ht="13.5" customHeight="1"/>
    <row r="571" ht="13.5" customHeight="1"/>
    <row r="572" ht="13.5" customHeight="1"/>
    <row r="573" ht="13.5" customHeight="1"/>
    <row r="574" ht="13.5" customHeight="1"/>
    <row r="575" ht="13.5" customHeight="1"/>
    <row r="576" ht="13.5" customHeight="1"/>
    <row r="577" ht="13.5" customHeight="1"/>
    <row r="578" ht="13.5" customHeight="1"/>
    <row r="579" ht="13.5" customHeight="1"/>
    <row r="580" ht="13.5" customHeight="1"/>
    <row r="581" ht="13.5" customHeight="1"/>
    <row r="582" ht="13.5" customHeight="1"/>
    <row r="583" ht="13.5" customHeight="1"/>
    <row r="584" ht="13.5" customHeight="1"/>
    <row r="585" ht="13.5" customHeight="1"/>
    <row r="586" ht="13.5" customHeight="1"/>
    <row r="587" ht="13.5" customHeight="1"/>
    <row r="588" ht="13.5" customHeight="1"/>
    <row r="589" ht="13.5" customHeight="1"/>
    <row r="590" ht="13.5" customHeight="1"/>
    <row r="591" ht="13.5" customHeight="1"/>
    <row r="592" ht="13.5" customHeight="1"/>
    <row r="593" ht="13.5" customHeight="1"/>
    <row r="594" ht="13.5" customHeight="1"/>
    <row r="595" ht="13.5" customHeight="1"/>
    <row r="596" ht="13.5" customHeight="1"/>
    <row r="597" ht="13.5" customHeight="1"/>
    <row r="598" ht="13.5" customHeight="1"/>
    <row r="599" ht="13.5" customHeight="1"/>
    <row r="600" ht="13.5" customHeight="1"/>
    <row r="601" ht="13.5" customHeight="1"/>
    <row r="602" ht="13.5" customHeight="1"/>
    <row r="603" ht="13.5" customHeight="1"/>
    <row r="604" ht="13.5" customHeight="1"/>
    <row r="605" ht="13.5" customHeight="1"/>
    <row r="606" ht="13.5" customHeight="1"/>
    <row r="607" ht="13.5" customHeight="1"/>
    <row r="608" ht="13.5" customHeight="1"/>
    <row r="609" ht="13.5" customHeight="1"/>
    <row r="610" ht="13.5" customHeight="1"/>
    <row r="611" ht="13.5" customHeight="1"/>
    <row r="612" ht="13.5" customHeight="1"/>
    <row r="613" ht="13.5" customHeight="1"/>
    <row r="614" ht="13.5" customHeight="1"/>
    <row r="615" ht="13.5" customHeight="1"/>
    <row r="616" ht="13.5" customHeight="1"/>
    <row r="617" ht="13.5" customHeight="1"/>
    <row r="618" ht="13.5" customHeight="1"/>
    <row r="619" ht="13.5" customHeight="1"/>
    <row r="620" ht="13.5" customHeight="1"/>
    <row r="621" ht="13.5" customHeight="1"/>
    <row r="622" ht="13.5" customHeight="1"/>
    <row r="623" ht="13.5" customHeight="1"/>
    <row r="624" ht="13.5" customHeight="1"/>
    <row r="625" ht="13.5" customHeight="1"/>
    <row r="626" ht="13.5" customHeight="1"/>
    <row r="627" ht="13.5" customHeight="1"/>
    <row r="628" ht="13.5" customHeight="1"/>
    <row r="629" ht="13.5" customHeight="1"/>
    <row r="630" ht="13.5" customHeight="1"/>
    <row r="631" ht="13.5" customHeight="1"/>
    <row r="632" ht="13.5" customHeight="1"/>
    <row r="633" ht="13.5" customHeight="1"/>
    <row r="634" ht="13.5" customHeight="1"/>
    <row r="635" ht="13.5" customHeight="1"/>
    <row r="636" ht="13.5" customHeight="1"/>
    <row r="637" ht="13.5" customHeight="1"/>
    <row r="638" ht="13.5" customHeight="1"/>
    <row r="639" ht="13.5" customHeight="1"/>
    <row r="640" ht="13.5" customHeight="1"/>
    <row r="641" ht="13.5" customHeight="1"/>
    <row r="642" ht="13.5" customHeight="1"/>
    <row r="643" ht="13.5" customHeight="1"/>
    <row r="644" ht="13.5" customHeight="1"/>
    <row r="645" ht="13.5" customHeight="1"/>
    <row r="646" ht="13.5" customHeight="1"/>
    <row r="647" ht="13.5" customHeight="1"/>
    <row r="648" ht="13.5" customHeight="1"/>
    <row r="649" ht="13.5" customHeight="1"/>
    <row r="650" ht="13.5" customHeight="1"/>
    <row r="651" ht="13.5" customHeight="1"/>
    <row r="652" ht="13.5" customHeight="1"/>
    <row r="653" ht="13.5" customHeight="1"/>
    <row r="654" ht="13.5" customHeight="1"/>
    <row r="655" ht="13.5" customHeight="1"/>
    <row r="656" ht="13.5" customHeight="1"/>
    <row r="657" ht="13.5" customHeight="1"/>
    <row r="658" ht="13.5" customHeight="1"/>
    <row r="659" ht="13.5" customHeight="1"/>
    <row r="660" ht="13.5" customHeight="1"/>
    <row r="661" ht="13.5" customHeight="1"/>
    <row r="662" ht="13.5" customHeight="1"/>
    <row r="663" ht="13.5" customHeight="1"/>
    <row r="664" ht="13.5" customHeight="1"/>
    <row r="665" ht="13.5" customHeight="1"/>
    <row r="666" ht="13.5" customHeight="1"/>
    <row r="667" ht="13.5" customHeight="1"/>
    <row r="668" ht="13.5" customHeight="1"/>
    <row r="669" ht="13.5" customHeight="1"/>
    <row r="670" ht="13.5" customHeight="1"/>
    <row r="671" ht="13.5" customHeight="1"/>
    <row r="672" ht="13.5" customHeight="1"/>
    <row r="673" ht="13.5" customHeight="1"/>
    <row r="674" ht="13.5" customHeight="1"/>
    <row r="675" ht="13.5" customHeight="1"/>
    <row r="676" ht="13.5" customHeight="1"/>
    <row r="677" ht="13.5" customHeight="1"/>
    <row r="678" ht="13.5" customHeight="1"/>
    <row r="679" ht="13.5" customHeight="1"/>
    <row r="680" ht="13.5" customHeight="1"/>
    <row r="681" ht="13.5" customHeight="1"/>
    <row r="682" ht="13.5" customHeight="1"/>
    <row r="683" ht="13.5" customHeight="1"/>
    <row r="684" ht="13.5" customHeight="1"/>
    <row r="685" ht="13.5" customHeight="1"/>
    <row r="686" ht="13.5" customHeight="1"/>
    <row r="687" ht="13.5" customHeight="1"/>
    <row r="688" ht="13.5" customHeight="1"/>
    <row r="689" ht="13.5" customHeight="1"/>
    <row r="690" ht="13.5" customHeight="1"/>
    <row r="691" ht="13.5" customHeight="1"/>
    <row r="692" ht="13.5" customHeight="1"/>
    <row r="693" ht="13.5" customHeight="1"/>
    <row r="694" ht="13.5" customHeight="1"/>
    <row r="695" ht="13.5" customHeight="1"/>
    <row r="696" ht="13.5" customHeight="1"/>
    <row r="697" ht="13.5" customHeight="1"/>
    <row r="698" ht="13.5" customHeight="1"/>
    <row r="699" ht="13.5" customHeight="1"/>
    <row r="700" ht="13.5" customHeight="1"/>
    <row r="701" ht="13.5" customHeight="1"/>
    <row r="702" ht="13.5" customHeight="1"/>
    <row r="703" ht="13.5" customHeight="1"/>
    <row r="704" ht="13.5" customHeight="1"/>
    <row r="705" ht="13.5" customHeight="1"/>
    <row r="706" ht="13.5" customHeight="1"/>
    <row r="707" ht="13.5" customHeight="1"/>
    <row r="708" ht="13.5" customHeight="1"/>
    <row r="709" ht="13.5" customHeight="1"/>
    <row r="710" ht="13.5" customHeight="1"/>
    <row r="711" ht="13.5" customHeight="1"/>
    <row r="712" ht="13.5" customHeight="1"/>
    <row r="713" ht="13.5" customHeight="1"/>
    <row r="714" ht="13.5" customHeight="1"/>
    <row r="715" ht="13.5" customHeight="1"/>
    <row r="716" ht="13.5" customHeight="1"/>
    <row r="717" ht="13.5" customHeight="1"/>
    <row r="718" ht="13.5" customHeight="1"/>
    <row r="719" ht="13.5" customHeight="1"/>
    <row r="720" ht="13.5" customHeight="1"/>
    <row r="721" ht="13.5" customHeight="1"/>
    <row r="722" ht="13.5" customHeight="1"/>
    <row r="723" ht="13.5" customHeight="1"/>
    <row r="724" ht="13.5" customHeight="1"/>
    <row r="725" ht="13.5" customHeight="1"/>
    <row r="726" ht="13.5" customHeight="1"/>
    <row r="727" ht="13.5" customHeight="1"/>
    <row r="728" ht="13.5" customHeight="1"/>
    <row r="729" ht="13.5" customHeight="1"/>
    <row r="730" ht="13.5" customHeight="1"/>
    <row r="731" ht="13.5" customHeight="1"/>
    <row r="732" ht="13.5" customHeight="1"/>
    <row r="733" ht="13.5" customHeight="1"/>
    <row r="734" ht="13.5" customHeight="1"/>
    <row r="735" ht="13.5" customHeight="1"/>
    <row r="736" ht="13.5" customHeight="1"/>
    <row r="737" ht="13.5" customHeight="1"/>
    <row r="738" ht="13.5" customHeight="1"/>
    <row r="739" ht="13.5" customHeight="1"/>
    <row r="740" ht="13.5" customHeight="1"/>
    <row r="741" ht="13.5" customHeight="1"/>
    <row r="742" ht="13.5" customHeight="1"/>
    <row r="743" ht="13.5" customHeight="1"/>
    <row r="744" ht="13.5" customHeight="1"/>
    <row r="745" ht="13.5" customHeight="1"/>
    <row r="746" ht="13.5" customHeight="1"/>
    <row r="747" ht="13.5" customHeight="1"/>
    <row r="748" ht="13.5" customHeight="1"/>
    <row r="749" ht="13.5" customHeight="1"/>
    <row r="750" ht="13.5" customHeight="1"/>
    <row r="751" ht="13.5" customHeight="1"/>
    <row r="752" ht="13.5" customHeight="1"/>
    <row r="753" ht="13.5" customHeight="1"/>
    <row r="754" ht="13.5" customHeight="1"/>
    <row r="755" ht="13.5" customHeight="1"/>
    <row r="756" ht="13.5" customHeight="1"/>
    <row r="757" ht="13.5" customHeight="1"/>
    <row r="758" ht="13.5" customHeight="1"/>
    <row r="759" ht="13.5" customHeight="1"/>
    <row r="760" ht="13.5" customHeight="1"/>
    <row r="761" ht="13.5" customHeight="1"/>
    <row r="762" ht="13.5" customHeight="1"/>
    <row r="763" ht="13.5" customHeight="1"/>
    <row r="764" ht="13.5" customHeight="1"/>
    <row r="765" ht="13.5" customHeight="1"/>
    <row r="766" ht="13.5" customHeight="1"/>
    <row r="767" ht="13.5" customHeight="1"/>
    <row r="768" ht="13.5" customHeight="1"/>
    <row r="769" ht="13.5" customHeight="1"/>
    <row r="770" ht="13.5" customHeight="1"/>
    <row r="771" ht="13.5" customHeight="1"/>
    <row r="772" ht="13.5" customHeight="1"/>
    <row r="773" ht="13.5" customHeight="1"/>
    <row r="774" ht="13.5" customHeight="1"/>
    <row r="775" ht="13.5" customHeight="1"/>
    <row r="776" ht="13.5" customHeight="1"/>
    <row r="777" ht="13.5" customHeight="1"/>
    <row r="778" ht="13.5" customHeight="1"/>
    <row r="779" ht="13.5" customHeight="1"/>
    <row r="780" ht="13.5" customHeight="1"/>
    <row r="781" ht="13.5" customHeight="1"/>
    <row r="782" ht="13.5" customHeight="1"/>
    <row r="783" ht="13.5" customHeight="1"/>
    <row r="784" ht="13.5" customHeight="1"/>
    <row r="785" ht="13.5" customHeight="1"/>
    <row r="786" ht="13.5" customHeight="1"/>
    <row r="787" ht="13.5" customHeight="1"/>
    <row r="788" ht="13.5" customHeight="1"/>
    <row r="789" ht="13.5" customHeight="1"/>
    <row r="790" ht="13.5" customHeight="1"/>
    <row r="791" ht="13.5" customHeight="1"/>
    <row r="792" ht="13.5" customHeight="1"/>
    <row r="793" ht="13.5" customHeight="1"/>
    <row r="794" ht="13.5" customHeight="1"/>
    <row r="795" ht="13.5" customHeight="1"/>
    <row r="796" ht="13.5" customHeight="1"/>
    <row r="797" ht="13.5" customHeight="1"/>
    <row r="798" ht="13.5" customHeight="1"/>
    <row r="799" ht="13.5" customHeight="1"/>
    <row r="800" ht="13.5" customHeight="1"/>
    <row r="801" ht="13.5" customHeight="1"/>
    <row r="802" ht="13.5" customHeight="1"/>
    <row r="803" ht="13.5" customHeight="1"/>
    <row r="804" ht="13.5" customHeight="1"/>
    <row r="805" ht="13.5" customHeight="1"/>
    <row r="806" ht="13.5" customHeight="1"/>
    <row r="807" ht="13.5" customHeight="1"/>
    <row r="808" ht="13.5" customHeight="1"/>
    <row r="809" ht="13.5" customHeight="1"/>
    <row r="810" ht="13.5" customHeight="1"/>
    <row r="811" ht="13.5" customHeight="1"/>
    <row r="812" ht="13.5" customHeight="1"/>
    <row r="813" ht="13.5" customHeight="1"/>
    <row r="814" ht="13.5" customHeight="1"/>
    <row r="815" ht="13.5" customHeight="1"/>
    <row r="816" ht="13.5" customHeight="1"/>
    <row r="817" ht="13.5" customHeight="1"/>
    <row r="818" ht="13.5" customHeight="1"/>
    <row r="819" ht="13.5" customHeight="1"/>
    <row r="820" ht="13.5" customHeight="1"/>
    <row r="821" ht="13.5" customHeight="1"/>
    <row r="822" ht="13.5" customHeight="1"/>
    <row r="823" ht="13.5" customHeight="1"/>
    <row r="824" ht="13.5" customHeight="1"/>
    <row r="825" ht="13.5" customHeight="1"/>
    <row r="826" ht="13.5" customHeight="1"/>
    <row r="827" ht="13.5" customHeight="1"/>
    <row r="828" ht="13.5" customHeight="1"/>
    <row r="829" ht="13.5" customHeight="1"/>
    <row r="830" ht="13.5" customHeight="1"/>
    <row r="831" ht="13.5" customHeight="1"/>
    <row r="832" ht="13.5" customHeight="1"/>
    <row r="833" ht="13.5" customHeight="1"/>
    <row r="834" ht="13.5" customHeight="1"/>
    <row r="835" ht="13.5" customHeight="1"/>
    <row r="836" ht="13.5" customHeight="1"/>
    <row r="837" ht="13.5" customHeight="1"/>
    <row r="838" ht="13.5" customHeight="1"/>
    <row r="839" ht="13.5" customHeight="1"/>
    <row r="840" ht="13.5" customHeight="1"/>
    <row r="841" ht="13.5" customHeight="1"/>
    <row r="842" ht="13.5" customHeight="1"/>
    <row r="843" ht="13.5" customHeight="1"/>
    <row r="844" ht="13.5" customHeight="1"/>
    <row r="845" ht="13.5" customHeight="1"/>
    <row r="846" ht="13.5" customHeight="1"/>
    <row r="847" ht="13.5" customHeight="1"/>
    <row r="848" ht="13.5" customHeight="1"/>
    <row r="849" ht="13.5" customHeight="1"/>
    <row r="850" ht="13.5" customHeight="1"/>
    <row r="851" ht="13.5" customHeight="1"/>
    <row r="852" ht="13.5" customHeight="1"/>
    <row r="853" ht="13.5" customHeight="1"/>
    <row r="854" ht="13.5" customHeight="1"/>
    <row r="855" ht="13.5" customHeight="1"/>
    <row r="856" ht="13.5" customHeight="1"/>
    <row r="857" ht="13.5" customHeight="1"/>
    <row r="858" ht="13.5" customHeight="1"/>
    <row r="859" ht="13.5" customHeight="1"/>
    <row r="860" ht="13.5" customHeight="1"/>
    <row r="861" ht="13.5" customHeight="1"/>
    <row r="862" ht="13.5" customHeight="1"/>
    <row r="863" ht="13.5" customHeight="1"/>
    <row r="864" ht="13.5" customHeight="1"/>
    <row r="865" ht="13.5" customHeight="1"/>
    <row r="866" ht="13.5" customHeight="1"/>
    <row r="867" ht="13.5" customHeight="1"/>
    <row r="868" ht="13.5" customHeight="1"/>
    <row r="869" ht="13.5" customHeight="1"/>
    <row r="870" ht="13.5" customHeight="1"/>
    <row r="871" ht="13.5" customHeight="1"/>
    <row r="872" ht="13.5" customHeight="1"/>
    <row r="873" ht="13.5" customHeight="1"/>
    <row r="874" ht="13.5" customHeight="1"/>
    <row r="875" ht="13.5" customHeight="1"/>
    <row r="876" ht="13.5" customHeight="1"/>
    <row r="877" ht="13.5" customHeight="1"/>
    <row r="878" ht="13.5" customHeight="1"/>
    <row r="879" ht="13.5" customHeight="1"/>
    <row r="880" ht="13.5" customHeight="1"/>
    <row r="881" ht="13.5" customHeight="1"/>
    <row r="882" ht="13.5" customHeight="1"/>
    <row r="883" ht="13.5" customHeight="1"/>
    <row r="884" ht="13.5" customHeight="1"/>
    <row r="885" ht="13.5" customHeight="1"/>
    <row r="886" ht="13.5" customHeight="1"/>
    <row r="887" ht="13.5" customHeight="1"/>
    <row r="888" ht="13.5" customHeight="1"/>
    <row r="889" ht="13.5" customHeight="1"/>
    <row r="890" ht="13.5" customHeight="1"/>
    <row r="891" ht="13.5" customHeight="1"/>
    <row r="892" ht="13.5" customHeight="1"/>
    <row r="893" ht="13.5" customHeight="1"/>
    <row r="894" ht="13.5" customHeight="1"/>
    <row r="895" ht="13.5" customHeight="1"/>
    <row r="896" ht="13.5" customHeight="1"/>
    <row r="897" ht="13.5" customHeight="1"/>
    <row r="898" ht="13.5" customHeight="1"/>
    <row r="899" ht="13.5" customHeight="1"/>
    <row r="900" ht="13.5" customHeight="1"/>
    <row r="901" ht="13.5" customHeight="1"/>
    <row r="902" ht="13.5" customHeight="1"/>
    <row r="903" ht="13.5" customHeight="1"/>
    <row r="904" ht="13.5" customHeight="1"/>
    <row r="905" ht="13.5" customHeight="1"/>
    <row r="906" ht="13.5" customHeight="1"/>
    <row r="907" ht="13.5" customHeight="1"/>
    <row r="908" ht="13.5" customHeight="1"/>
    <row r="909" ht="13.5" customHeight="1"/>
    <row r="910" ht="13.5" customHeight="1"/>
    <row r="911" ht="13.5" customHeight="1"/>
    <row r="912" ht="13.5" customHeight="1"/>
    <row r="913" ht="13.5" customHeight="1"/>
    <row r="914" ht="13.5" customHeight="1"/>
    <row r="915" ht="13.5" customHeight="1"/>
    <row r="916" ht="13.5" customHeight="1"/>
    <row r="917" ht="13.5" customHeight="1"/>
    <row r="918" ht="13.5" customHeight="1"/>
    <row r="919" ht="13.5" customHeight="1"/>
    <row r="920" ht="13.5" customHeight="1"/>
    <row r="921" ht="13.5" customHeight="1"/>
    <row r="922" ht="13.5" customHeight="1"/>
    <row r="923" ht="13.5" customHeight="1"/>
    <row r="924" ht="13.5" customHeight="1"/>
    <row r="925" ht="13.5" customHeight="1"/>
    <row r="926" ht="13.5" customHeight="1"/>
    <row r="927" ht="13.5" customHeight="1"/>
    <row r="928" ht="13.5" customHeight="1"/>
    <row r="929" ht="13.5" customHeight="1"/>
    <row r="930" ht="13.5" customHeight="1"/>
    <row r="931" ht="13.5" customHeight="1"/>
    <row r="932" ht="13.5" customHeight="1"/>
    <row r="933" ht="13.5" customHeight="1"/>
    <row r="934" ht="13.5" customHeight="1"/>
    <row r="935" ht="13.5" customHeight="1"/>
    <row r="936" ht="13.5" customHeight="1"/>
    <row r="937" ht="13.5" customHeight="1"/>
    <row r="938" ht="13.5" customHeight="1"/>
    <row r="939" ht="13.5" customHeight="1"/>
    <row r="940" ht="13.5" customHeight="1"/>
    <row r="941" ht="13.5" customHeight="1"/>
    <row r="942" ht="13.5" customHeight="1"/>
    <row r="943" ht="13.5" customHeight="1"/>
    <row r="944" ht="13.5" customHeight="1"/>
    <row r="945" ht="13.5" customHeight="1"/>
    <row r="946" ht="13.5" customHeight="1"/>
    <row r="947" ht="13.5" customHeight="1"/>
    <row r="948" ht="13.5" customHeight="1"/>
    <row r="949" ht="13.5" customHeight="1"/>
    <row r="950" ht="13.5" customHeight="1"/>
    <row r="951" ht="13.5" customHeight="1"/>
    <row r="952" ht="13.5" customHeight="1"/>
    <row r="953" ht="13.5" customHeight="1"/>
    <row r="954" ht="13.5" customHeight="1"/>
    <row r="955" ht="13.5" customHeight="1"/>
    <row r="956" ht="13.5" customHeight="1"/>
    <row r="957" ht="13.5" customHeight="1"/>
    <row r="958" ht="13.5" customHeight="1"/>
    <row r="959" ht="13.5" customHeight="1"/>
    <row r="960" ht="13.5" customHeight="1"/>
    <row r="961" ht="13.5" customHeight="1"/>
    <row r="962" ht="13.5" customHeight="1"/>
    <row r="963" ht="13.5" customHeight="1"/>
    <row r="964" ht="13.5" customHeight="1"/>
    <row r="965" ht="13.5" customHeight="1"/>
    <row r="966" ht="13.5" customHeight="1"/>
    <row r="967" ht="13.5" customHeight="1"/>
    <row r="968" ht="13.5" customHeight="1"/>
    <row r="969" ht="13.5" customHeight="1"/>
    <row r="970" ht="13.5" customHeight="1"/>
    <row r="971" ht="13.5" customHeight="1"/>
    <row r="972" ht="13.5" customHeight="1"/>
    <row r="973" ht="13.5" customHeight="1"/>
    <row r="974" ht="13.5" customHeight="1"/>
    <row r="975" ht="13.5" customHeight="1"/>
    <row r="976" ht="13.5" customHeight="1"/>
    <row r="977" ht="13.5" customHeight="1"/>
    <row r="978" ht="13.5" customHeight="1"/>
    <row r="979" ht="13.5" customHeight="1"/>
    <row r="980" ht="13.5" customHeight="1"/>
  </sheetData>
  <autoFilter ref="A1:S256" xr:uid="{00000000-0009-0000-0000-000003000000}"/>
  <conditionalFormatting sqref="B1:B980">
    <cfRule type="expression" dxfId="3" priority="1">
      <formula>COUNTIF(B:B,B1)&gt;1</formula>
    </cfRule>
  </conditionalFormatting>
  <dataValidations count="2">
    <dataValidation type="list" allowBlank="1" showErrorMessage="1" sqref="L53:L256 O53:O256 R53:R256 T53:U256" xr:uid="{00000000-0002-0000-0300-000000000000}">
      <formula1>"Chưa thực hiện,Đang thực hiện,Đã thực hiện"</formula1>
    </dataValidation>
    <dataValidation type="list" allowBlank="1" showErrorMessage="1" sqref="W2:W256" xr:uid="{00000000-0002-0000-0300-000001000000}">
      <formula1>"Cấu hình đầy đủ,Chỉ cấu hình bước quy trình"</formula1>
    </dataValidation>
  </dataValidations>
  <hyperlinks>
    <hyperlink ref="G2" r:id="rId1" xr:uid="{00000000-0004-0000-0300-000000000000}"/>
    <hyperlink ref="K2" r:id="rId2" xr:uid="{00000000-0004-0000-0300-000001000000}"/>
    <hyperlink ref="G3" r:id="rId3" xr:uid="{00000000-0004-0000-0300-000002000000}"/>
    <hyperlink ref="K3" r:id="rId4" xr:uid="{00000000-0004-0000-0300-000003000000}"/>
    <hyperlink ref="G4" r:id="rId5" xr:uid="{00000000-0004-0000-0300-000004000000}"/>
    <hyperlink ref="K4" r:id="rId6" xr:uid="{00000000-0004-0000-0300-000005000000}"/>
    <hyperlink ref="G5" r:id="rId7" xr:uid="{00000000-0004-0000-0300-000006000000}"/>
    <hyperlink ref="K5" r:id="rId8" xr:uid="{00000000-0004-0000-0300-000007000000}"/>
    <hyperlink ref="G6" r:id="rId9" xr:uid="{00000000-0004-0000-0300-000008000000}"/>
    <hyperlink ref="K6" r:id="rId10" xr:uid="{00000000-0004-0000-0300-000009000000}"/>
    <hyperlink ref="K7" r:id="rId11" xr:uid="{00000000-0004-0000-0300-00000A000000}"/>
    <hyperlink ref="G8" r:id="rId12" xr:uid="{00000000-0004-0000-0300-00000B000000}"/>
    <hyperlink ref="K8" r:id="rId13" xr:uid="{00000000-0004-0000-0300-00000C000000}"/>
    <hyperlink ref="G9" r:id="rId14" xr:uid="{00000000-0004-0000-0300-00000D000000}"/>
    <hyperlink ref="K9" r:id="rId15" xr:uid="{00000000-0004-0000-0300-00000E000000}"/>
    <hyperlink ref="G10" r:id="rId16" xr:uid="{00000000-0004-0000-0300-00000F000000}"/>
    <hyperlink ref="K10" r:id="rId17" xr:uid="{00000000-0004-0000-0300-000010000000}"/>
    <hyperlink ref="G11" r:id="rId18" xr:uid="{00000000-0004-0000-0300-000011000000}"/>
    <hyperlink ref="K11" r:id="rId19" xr:uid="{00000000-0004-0000-0300-000012000000}"/>
    <hyperlink ref="G12" r:id="rId20" xr:uid="{00000000-0004-0000-0300-000013000000}"/>
    <hyperlink ref="K12" r:id="rId21" xr:uid="{00000000-0004-0000-0300-000014000000}"/>
    <hyperlink ref="G13" r:id="rId22" xr:uid="{00000000-0004-0000-0300-000015000000}"/>
    <hyperlink ref="K13" r:id="rId23" xr:uid="{00000000-0004-0000-0300-000016000000}"/>
    <hyperlink ref="K14" r:id="rId24" xr:uid="{00000000-0004-0000-0300-000017000000}"/>
    <hyperlink ref="K15" r:id="rId25" xr:uid="{00000000-0004-0000-0300-000018000000}"/>
    <hyperlink ref="G16" r:id="rId26" xr:uid="{00000000-0004-0000-0300-000019000000}"/>
    <hyperlink ref="K16" r:id="rId27" xr:uid="{00000000-0004-0000-0300-00001A000000}"/>
    <hyperlink ref="G17" r:id="rId28" xr:uid="{00000000-0004-0000-0300-00001B000000}"/>
    <hyperlink ref="K17" r:id="rId29" xr:uid="{00000000-0004-0000-0300-00001C000000}"/>
    <hyperlink ref="G18" r:id="rId30" xr:uid="{00000000-0004-0000-0300-00001D000000}"/>
    <hyperlink ref="K18" r:id="rId31" xr:uid="{00000000-0004-0000-0300-00001E000000}"/>
    <hyperlink ref="G19" r:id="rId32" xr:uid="{00000000-0004-0000-0300-00001F000000}"/>
    <hyperlink ref="K19" r:id="rId33" xr:uid="{00000000-0004-0000-0300-000020000000}"/>
    <hyperlink ref="G20" r:id="rId34" xr:uid="{00000000-0004-0000-0300-000021000000}"/>
    <hyperlink ref="K20" r:id="rId35" xr:uid="{00000000-0004-0000-0300-000022000000}"/>
    <hyperlink ref="K21" r:id="rId36" xr:uid="{00000000-0004-0000-0300-000023000000}"/>
    <hyperlink ref="G22" r:id="rId37" xr:uid="{00000000-0004-0000-0300-000024000000}"/>
    <hyperlink ref="K22" r:id="rId38" xr:uid="{00000000-0004-0000-0300-000025000000}"/>
    <hyperlink ref="G23" r:id="rId39" xr:uid="{00000000-0004-0000-0300-000026000000}"/>
    <hyperlink ref="K23" r:id="rId40" xr:uid="{00000000-0004-0000-0300-000027000000}"/>
    <hyperlink ref="G24" r:id="rId41" xr:uid="{00000000-0004-0000-0300-000028000000}"/>
    <hyperlink ref="K24" r:id="rId42" xr:uid="{00000000-0004-0000-0300-000029000000}"/>
    <hyperlink ref="G25" r:id="rId43" xr:uid="{00000000-0004-0000-0300-00002A000000}"/>
    <hyperlink ref="K25" r:id="rId44" xr:uid="{00000000-0004-0000-0300-00002B000000}"/>
    <hyperlink ref="G26" r:id="rId45" xr:uid="{00000000-0004-0000-0300-00002C000000}"/>
    <hyperlink ref="K26" r:id="rId46" xr:uid="{00000000-0004-0000-0300-00002D000000}"/>
    <hyperlink ref="G27" r:id="rId47" xr:uid="{00000000-0004-0000-0300-00002E000000}"/>
    <hyperlink ref="K27" r:id="rId48" xr:uid="{00000000-0004-0000-0300-00002F000000}"/>
    <hyperlink ref="G28" r:id="rId49" xr:uid="{00000000-0004-0000-0300-000030000000}"/>
    <hyperlink ref="K28" r:id="rId50" xr:uid="{00000000-0004-0000-0300-000031000000}"/>
    <hyperlink ref="G29" r:id="rId51" xr:uid="{00000000-0004-0000-0300-000032000000}"/>
    <hyperlink ref="K29" r:id="rId52" xr:uid="{00000000-0004-0000-0300-000033000000}"/>
    <hyperlink ref="G30" r:id="rId53" xr:uid="{00000000-0004-0000-0300-000034000000}"/>
    <hyperlink ref="K30" r:id="rId54" xr:uid="{00000000-0004-0000-0300-000035000000}"/>
    <hyperlink ref="G31" r:id="rId55" xr:uid="{00000000-0004-0000-0300-000036000000}"/>
    <hyperlink ref="K31" r:id="rId56" xr:uid="{00000000-0004-0000-0300-000037000000}"/>
    <hyperlink ref="G32" r:id="rId57" xr:uid="{00000000-0004-0000-0300-000038000000}"/>
    <hyperlink ref="K32" r:id="rId58" xr:uid="{00000000-0004-0000-0300-000039000000}"/>
    <hyperlink ref="G33" r:id="rId59" xr:uid="{00000000-0004-0000-0300-00003A000000}"/>
    <hyperlink ref="K33" r:id="rId60" xr:uid="{00000000-0004-0000-0300-00003B000000}"/>
    <hyperlink ref="G34" r:id="rId61" xr:uid="{00000000-0004-0000-0300-00003C000000}"/>
    <hyperlink ref="G35" r:id="rId62" xr:uid="{00000000-0004-0000-0300-00003D000000}"/>
    <hyperlink ref="K35" r:id="rId63" xr:uid="{00000000-0004-0000-0300-00003E000000}"/>
    <hyperlink ref="G36" r:id="rId64" xr:uid="{00000000-0004-0000-0300-00003F000000}"/>
    <hyperlink ref="K36" r:id="rId65" xr:uid="{00000000-0004-0000-0300-000040000000}"/>
    <hyperlink ref="G37" r:id="rId66" xr:uid="{00000000-0004-0000-0300-000041000000}"/>
    <hyperlink ref="K37" r:id="rId67" xr:uid="{00000000-0004-0000-0300-000042000000}"/>
    <hyperlink ref="G38" r:id="rId68" xr:uid="{00000000-0004-0000-0300-000043000000}"/>
    <hyperlink ref="K38" r:id="rId69" xr:uid="{00000000-0004-0000-0300-000044000000}"/>
    <hyperlink ref="G39" r:id="rId70" xr:uid="{00000000-0004-0000-0300-000045000000}"/>
    <hyperlink ref="K39" r:id="rId71" xr:uid="{00000000-0004-0000-0300-000046000000}"/>
    <hyperlink ref="G40" r:id="rId72" xr:uid="{00000000-0004-0000-0300-000047000000}"/>
    <hyperlink ref="K40" r:id="rId73" xr:uid="{00000000-0004-0000-0300-000048000000}"/>
    <hyperlink ref="G41" r:id="rId74" xr:uid="{00000000-0004-0000-0300-000049000000}"/>
    <hyperlink ref="K41" r:id="rId75" xr:uid="{00000000-0004-0000-0300-00004A000000}"/>
    <hyperlink ref="G42" r:id="rId76" xr:uid="{00000000-0004-0000-0300-00004B000000}"/>
    <hyperlink ref="K42" r:id="rId77" xr:uid="{00000000-0004-0000-0300-00004C000000}"/>
    <hyperlink ref="G43" r:id="rId78" xr:uid="{00000000-0004-0000-0300-00004D000000}"/>
    <hyperlink ref="K43" r:id="rId79" xr:uid="{00000000-0004-0000-0300-00004E000000}"/>
    <hyperlink ref="G44" r:id="rId80" xr:uid="{00000000-0004-0000-0300-00004F000000}"/>
    <hyperlink ref="K44" r:id="rId81" xr:uid="{00000000-0004-0000-0300-000050000000}"/>
    <hyperlink ref="G45" r:id="rId82" xr:uid="{00000000-0004-0000-0300-000051000000}"/>
    <hyperlink ref="K45" r:id="rId83" xr:uid="{00000000-0004-0000-0300-000052000000}"/>
    <hyperlink ref="G46" r:id="rId84" xr:uid="{00000000-0004-0000-0300-000053000000}"/>
    <hyperlink ref="K46" r:id="rId85" xr:uid="{00000000-0004-0000-0300-000054000000}"/>
    <hyperlink ref="G47" r:id="rId86" xr:uid="{00000000-0004-0000-0300-000055000000}"/>
    <hyperlink ref="K47" r:id="rId87" xr:uid="{00000000-0004-0000-0300-000056000000}"/>
    <hyperlink ref="G48" r:id="rId88" xr:uid="{00000000-0004-0000-0300-000057000000}"/>
    <hyperlink ref="K48" r:id="rId89" xr:uid="{00000000-0004-0000-0300-000058000000}"/>
    <hyperlink ref="G49" r:id="rId90" xr:uid="{00000000-0004-0000-0300-000059000000}"/>
    <hyperlink ref="K49" r:id="rId91" xr:uid="{00000000-0004-0000-0300-00005A000000}"/>
    <hyperlink ref="K50" r:id="rId92" xr:uid="{00000000-0004-0000-0300-00005B000000}"/>
    <hyperlink ref="K51" r:id="rId93" xr:uid="{00000000-0004-0000-0300-00005C000000}"/>
    <hyperlink ref="K52" r:id="rId94" xr:uid="{00000000-0004-0000-0300-00005D000000}"/>
    <hyperlink ref="G53" r:id="rId95" xr:uid="{00000000-0004-0000-0300-00005E000000}"/>
    <hyperlink ref="N53" r:id="rId96" location="/projects/e75d7920-9ab4-4103-a9f4-48a582d586bf/process/7d446215-6b83-4cbb-8ba2-39834a5d5af3" xr:uid="{00000000-0004-0000-0300-00005F000000}"/>
    <hyperlink ref="Q53" r:id="rId97" xr:uid="{00000000-0004-0000-0300-000060000000}"/>
    <hyperlink ref="S53" r:id="rId98" xr:uid="{00000000-0004-0000-0300-000061000000}"/>
    <hyperlink ref="G54" r:id="rId99" xr:uid="{00000000-0004-0000-0300-000062000000}"/>
    <hyperlink ref="N54" r:id="rId100" location="/projects/e75d7920-9ab4-4103-a9f4-48a582d586bf/process/6eb1c2b5-2e67-4d9c-9c00-66e62501be81" xr:uid="{00000000-0004-0000-0300-000063000000}"/>
    <hyperlink ref="Q54" r:id="rId101" xr:uid="{00000000-0004-0000-0300-000064000000}"/>
    <hyperlink ref="S54" r:id="rId102" xr:uid="{00000000-0004-0000-0300-000065000000}"/>
    <hyperlink ref="G55" r:id="rId103" xr:uid="{00000000-0004-0000-0300-000066000000}"/>
    <hyperlink ref="N55" r:id="rId104" location="/projects/e75d7920-9ab4-4103-a9f4-48a582d586bf/process/eff024f1-2e55-430f-94e9-302c55dbdfc3" xr:uid="{00000000-0004-0000-0300-000067000000}"/>
    <hyperlink ref="S55" r:id="rId105" xr:uid="{00000000-0004-0000-0300-000068000000}"/>
    <hyperlink ref="Q56" r:id="rId106" xr:uid="{00000000-0004-0000-0300-000069000000}"/>
    <hyperlink ref="S56" r:id="rId107" xr:uid="{00000000-0004-0000-0300-00006A000000}"/>
    <hyperlink ref="Q57" r:id="rId108" xr:uid="{00000000-0004-0000-0300-00006B000000}"/>
    <hyperlink ref="S57" r:id="rId109" xr:uid="{00000000-0004-0000-0300-00006C000000}"/>
    <hyperlink ref="Q58" r:id="rId110" xr:uid="{00000000-0004-0000-0300-00006D000000}"/>
    <hyperlink ref="S58" r:id="rId111" xr:uid="{00000000-0004-0000-0300-00006E000000}"/>
    <hyperlink ref="Q59" r:id="rId112" xr:uid="{00000000-0004-0000-0300-00006F000000}"/>
    <hyperlink ref="S59" r:id="rId113" xr:uid="{00000000-0004-0000-0300-000070000000}"/>
    <hyperlink ref="Q60" r:id="rId114" xr:uid="{00000000-0004-0000-0300-000071000000}"/>
    <hyperlink ref="S60" r:id="rId115" xr:uid="{00000000-0004-0000-0300-000072000000}"/>
    <hyperlink ref="G61" r:id="rId116" xr:uid="{00000000-0004-0000-0300-000073000000}"/>
    <hyperlink ref="N61" r:id="rId117" location="/projects/e75d7920-9ab4-4103-a9f4-48a582d586bf/process/de9194a6-293a-43b4-bac9-ee4d11d643e2" xr:uid="{00000000-0004-0000-0300-000074000000}"/>
    <hyperlink ref="Q61" r:id="rId118" xr:uid="{00000000-0004-0000-0300-000075000000}"/>
    <hyperlink ref="S61" r:id="rId119" xr:uid="{00000000-0004-0000-0300-000076000000}"/>
    <hyperlink ref="G62" r:id="rId120" xr:uid="{00000000-0004-0000-0300-000077000000}"/>
    <hyperlink ref="N62" r:id="rId121" location="/projects/e75d7920-9ab4-4103-a9f4-48a582d586bf/process/8869d8cf-0907-4628-948b-db767de8df8a" xr:uid="{00000000-0004-0000-0300-000078000000}"/>
    <hyperlink ref="Q62" r:id="rId122" xr:uid="{00000000-0004-0000-0300-000079000000}"/>
    <hyperlink ref="S62" r:id="rId123" xr:uid="{00000000-0004-0000-0300-00007A000000}"/>
    <hyperlink ref="G63" r:id="rId124" xr:uid="{00000000-0004-0000-0300-00007B000000}"/>
    <hyperlink ref="N63" r:id="rId125" location="/projects/e75d7920-9ab4-4103-a9f4-48a582d586bf/process/e3aca89a-d162-47dc-b5da-8161789ab3c1" xr:uid="{00000000-0004-0000-0300-00007C000000}"/>
    <hyperlink ref="Q63" r:id="rId126" xr:uid="{00000000-0004-0000-0300-00007D000000}"/>
    <hyperlink ref="S63" r:id="rId127" xr:uid="{00000000-0004-0000-0300-00007E000000}"/>
    <hyperlink ref="Q64" r:id="rId128" xr:uid="{00000000-0004-0000-0300-00007F000000}"/>
    <hyperlink ref="S64" r:id="rId129" xr:uid="{00000000-0004-0000-0300-000080000000}"/>
    <hyperlink ref="Q69" r:id="rId130" xr:uid="{00000000-0004-0000-0300-000081000000}"/>
    <hyperlink ref="S69" r:id="rId131" xr:uid="{00000000-0004-0000-0300-000082000000}"/>
    <hyperlink ref="G71" r:id="rId132" xr:uid="{00000000-0004-0000-0300-000083000000}"/>
    <hyperlink ref="Q71" r:id="rId133" xr:uid="{00000000-0004-0000-0300-000084000000}"/>
    <hyperlink ref="S71" r:id="rId134" xr:uid="{00000000-0004-0000-0300-000085000000}"/>
    <hyperlink ref="G72" r:id="rId135" xr:uid="{00000000-0004-0000-0300-000086000000}"/>
    <hyperlink ref="N72" r:id="rId136" location="/projects/e75d7920-9ab4-4103-a9f4-48a582d586bf/process/f58082db-57e0-43c2-b37b-c397ad20cca1" xr:uid="{00000000-0004-0000-0300-000087000000}"/>
    <hyperlink ref="Q72" r:id="rId137" xr:uid="{00000000-0004-0000-0300-000088000000}"/>
    <hyperlink ref="S72" r:id="rId138" xr:uid="{00000000-0004-0000-0300-000089000000}"/>
    <hyperlink ref="G73" r:id="rId139" xr:uid="{00000000-0004-0000-0300-00008A000000}"/>
    <hyperlink ref="Q73" r:id="rId140" xr:uid="{00000000-0004-0000-0300-00008B000000}"/>
    <hyperlink ref="S73" r:id="rId141" xr:uid="{00000000-0004-0000-0300-00008C000000}"/>
    <hyperlink ref="G74" r:id="rId142" xr:uid="{00000000-0004-0000-0300-00008D000000}"/>
    <hyperlink ref="G75" r:id="rId143" xr:uid="{00000000-0004-0000-0300-00008E000000}"/>
    <hyperlink ref="G76" r:id="rId144" xr:uid="{00000000-0004-0000-0300-00008F000000}"/>
    <hyperlink ref="G77" r:id="rId145" xr:uid="{00000000-0004-0000-0300-000090000000}"/>
    <hyperlink ref="N77" r:id="rId146" location="/projects/e75d7920-9ab4-4103-a9f4-48a582d586bf/process/99431ef7-dfbc-4345-8e5e-8f04641f6166" xr:uid="{00000000-0004-0000-0300-000091000000}"/>
    <hyperlink ref="Q77" r:id="rId147" xr:uid="{00000000-0004-0000-0300-000092000000}"/>
    <hyperlink ref="S77" r:id="rId148" xr:uid="{00000000-0004-0000-0300-000093000000}"/>
    <hyperlink ref="G78" r:id="rId149" xr:uid="{00000000-0004-0000-0300-000094000000}"/>
    <hyperlink ref="N78" r:id="rId150" location="/projects/e75d7920-9ab4-4103-a9f4-48a582d586bf/process/f4013eaf-4301-4aa3-88ad-c56fe3e9e511" xr:uid="{00000000-0004-0000-0300-000095000000}"/>
    <hyperlink ref="Q78" r:id="rId151" xr:uid="{00000000-0004-0000-0300-000096000000}"/>
    <hyperlink ref="S78" r:id="rId152" xr:uid="{00000000-0004-0000-0300-000097000000}"/>
    <hyperlink ref="G79" r:id="rId153" xr:uid="{00000000-0004-0000-0300-000098000000}"/>
    <hyperlink ref="N79" r:id="rId154" location="/projects/e75d7920-9ab4-4103-a9f4-48a582d586bf/process/5d753169-ca4f-4383-9386-4b9f7fae1f9d" xr:uid="{00000000-0004-0000-0300-000099000000}"/>
    <hyperlink ref="Q81" r:id="rId155" xr:uid="{00000000-0004-0000-0300-00009A000000}"/>
    <hyperlink ref="G82" r:id="rId156" xr:uid="{00000000-0004-0000-0300-00009B000000}"/>
    <hyperlink ref="N82" r:id="rId157" location="/projects/e75d7920-9ab4-4103-a9f4-48a582d586bf/process/0d063d88-c486-4432-bbc8-507ebce8f5d7" xr:uid="{00000000-0004-0000-0300-00009C000000}"/>
    <hyperlink ref="Q82" r:id="rId158" xr:uid="{00000000-0004-0000-0300-00009D000000}"/>
    <hyperlink ref="S82" r:id="rId159" xr:uid="{00000000-0004-0000-0300-00009E000000}"/>
    <hyperlink ref="G83" r:id="rId160" xr:uid="{00000000-0004-0000-0300-00009F000000}"/>
    <hyperlink ref="N83" r:id="rId161" location="/projects/e75d7920-9ab4-4103-a9f4-48a582d586bf/process/9f391d6e-f67f-4ebe-a60e-1caeeb1aa182" xr:uid="{00000000-0004-0000-0300-0000A0000000}"/>
    <hyperlink ref="Q83" r:id="rId162" xr:uid="{00000000-0004-0000-0300-0000A1000000}"/>
    <hyperlink ref="S83" r:id="rId163" xr:uid="{00000000-0004-0000-0300-0000A2000000}"/>
    <hyperlink ref="G84" r:id="rId164" xr:uid="{00000000-0004-0000-0300-0000A3000000}"/>
    <hyperlink ref="N84" r:id="rId165" location="/projects/e75d7920-9ab4-4103-a9f4-48a582d586bf/process/82f95376-8526-4ee2-bea4-f19d7d25c161" xr:uid="{00000000-0004-0000-0300-0000A4000000}"/>
    <hyperlink ref="Q84" r:id="rId166" xr:uid="{00000000-0004-0000-0300-0000A5000000}"/>
    <hyperlink ref="S84" r:id="rId167" xr:uid="{00000000-0004-0000-0300-0000A6000000}"/>
    <hyperlink ref="G85" r:id="rId168" xr:uid="{00000000-0004-0000-0300-0000A7000000}"/>
    <hyperlink ref="N85" r:id="rId169" location="/projects/e75d7920-9ab4-4103-a9f4-48a582d586bf/process/6eded75a-6c93-4b8a-ae41-b351dbe765dd" xr:uid="{00000000-0004-0000-0300-0000A8000000}"/>
    <hyperlink ref="Q85" r:id="rId170" xr:uid="{00000000-0004-0000-0300-0000A9000000}"/>
    <hyperlink ref="S85" r:id="rId171" xr:uid="{00000000-0004-0000-0300-0000AA000000}"/>
    <hyperlink ref="G86" r:id="rId172" xr:uid="{00000000-0004-0000-0300-0000AB000000}"/>
    <hyperlink ref="N86" r:id="rId173" location="/projects/e75d7920-9ab4-4103-a9f4-48a582d586bf/process/3cceba27-726e-4ed7-bc20-2d5f48171c71" xr:uid="{00000000-0004-0000-0300-0000AC000000}"/>
    <hyperlink ref="Q86" r:id="rId174" xr:uid="{00000000-0004-0000-0300-0000AD000000}"/>
    <hyperlink ref="S86" r:id="rId175" xr:uid="{00000000-0004-0000-0300-0000AE000000}"/>
    <hyperlink ref="G87" r:id="rId176" xr:uid="{00000000-0004-0000-0300-0000AF000000}"/>
    <hyperlink ref="N87" r:id="rId177" location="/projects/e75d7920-9ab4-4103-a9f4-48a582d586bf/process/a57a5d2b-1409-4aa8-997f-e701c7109683" xr:uid="{00000000-0004-0000-0300-0000B0000000}"/>
    <hyperlink ref="Q87" r:id="rId178" xr:uid="{00000000-0004-0000-0300-0000B1000000}"/>
    <hyperlink ref="S87" r:id="rId179" xr:uid="{00000000-0004-0000-0300-0000B2000000}"/>
    <hyperlink ref="G88" r:id="rId180" xr:uid="{00000000-0004-0000-0300-0000B3000000}"/>
    <hyperlink ref="N88" r:id="rId181" location="/projects/e75d7920-9ab4-4103-a9f4-48a582d586bf/process/9c97b58a-6db0-497a-9d32-3fcadc01094c" xr:uid="{00000000-0004-0000-0300-0000B4000000}"/>
    <hyperlink ref="Q88" r:id="rId182" xr:uid="{00000000-0004-0000-0300-0000B5000000}"/>
    <hyperlink ref="S88" r:id="rId183" xr:uid="{00000000-0004-0000-0300-0000B6000000}"/>
    <hyperlink ref="Q89" r:id="rId184" xr:uid="{00000000-0004-0000-0300-0000B7000000}"/>
    <hyperlink ref="S89" r:id="rId185" xr:uid="{00000000-0004-0000-0300-0000B8000000}"/>
    <hyperlink ref="G90" r:id="rId186" xr:uid="{00000000-0004-0000-0300-0000B9000000}"/>
    <hyperlink ref="N90" r:id="rId187" location="/projects/e75d7920-9ab4-4103-a9f4-48a582d586bf/process/5b8deb10-4274-4928-867d-17eefac973cc" xr:uid="{00000000-0004-0000-0300-0000BA000000}"/>
    <hyperlink ref="Q90" r:id="rId188" xr:uid="{00000000-0004-0000-0300-0000BB000000}"/>
    <hyperlink ref="S90" r:id="rId189" xr:uid="{00000000-0004-0000-0300-0000BC000000}"/>
    <hyperlink ref="Q91" r:id="rId190" xr:uid="{00000000-0004-0000-0300-0000BD000000}"/>
    <hyperlink ref="S91" r:id="rId191" xr:uid="{00000000-0004-0000-0300-0000BE000000}"/>
    <hyperlink ref="Q92" r:id="rId192" xr:uid="{00000000-0004-0000-0300-0000BF000000}"/>
    <hyperlink ref="Q93" r:id="rId193" xr:uid="{00000000-0004-0000-0300-0000C0000000}"/>
    <hyperlink ref="Q94" r:id="rId194" xr:uid="{00000000-0004-0000-0300-0000C1000000}"/>
    <hyperlink ref="Q95" r:id="rId195" xr:uid="{00000000-0004-0000-0300-0000C2000000}"/>
    <hyperlink ref="Q96" r:id="rId196" xr:uid="{00000000-0004-0000-0300-0000C3000000}"/>
    <hyperlink ref="H97" r:id="rId197" xr:uid="{00000000-0004-0000-0300-0000C4000000}"/>
    <hyperlink ref="K97" r:id="rId198" xr:uid="{00000000-0004-0000-0300-0000C5000000}"/>
    <hyperlink ref="H98" r:id="rId199" xr:uid="{00000000-0004-0000-0300-0000C6000000}"/>
    <hyperlink ref="K98" r:id="rId200" xr:uid="{00000000-0004-0000-0300-0000C7000000}"/>
    <hyperlink ref="H99" r:id="rId201" xr:uid="{00000000-0004-0000-0300-0000C8000000}"/>
    <hyperlink ref="K99" r:id="rId202" xr:uid="{00000000-0004-0000-0300-0000C9000000}"/>
    <hyperlink ref="H100" r:id="rId203" xr:uid="{00000000-0004-0000-0300-0000CA000000}"/>
    <hyperlink ref="K100" r:id="rId204" xr:uid="{00000000-0004-0000-0300-0000CB000000}"/>
    <hyperlink ref="H101" r:id="rId205" xr:uid="{00000000-0004-0000-0300-0000CC000000}"/>
    <hyperlink ref="K101" r:id="rId206" xr:uid="{00000000-0004-0000-0300-0000CD000000}"/>
    <hyperlink ref="H102" r:id="rId207" xr:uid="{00000000-0004-0000-0300-0000CE000000}"/>
    <hyperlink ref="K102" r:id="rId208" xr:uid="{00000000-0004-0000-0300-0000CF000000}"/>
    <hyperlink ref="H103" r:id="rId209" xr:uid="{00000000-0004-0000-0300-0000D0000000}"/>
    <hyperlink ref="K103" r:id="rId210" xr:uid="{00000000-0004-0000-0300-0000D1000000}"/>
    <hyperlink ref="H104" r:id="rId211" xr:uid="{00000000-0004-0000-0300-0000D2000000}"/>
    <hyperlink ref="K104" r:id="rId212" xr:uid="{00000000-0004-0000-0300-0000D3000000}"/>
    <hyperlink ref="H106" r:id="rId213" xr:uid="{00000000-0004-0000-0300-0000D4000000}"/>
    <hyperlink ref="H108" r:id="rId214" xr:uid="{00000000-0004-0000-0300-0000D5000000}"/>
    <hyperlink ref="H109" r:id="rId215" xr:uid="{00000000-0004-0000-0300-0000D6000000}"/>
    <hyperlink ref="G111" r:id="rId216" xr:uid="{00000000-0004-0000-0300-0000D7000000}"/>
    <hyperlink ref="G112" r:id="rId217" xr:uid="{00000000-0004-0000-0300-0000D8000000}"/>
    <hyperlink ref="Q113" r:id="rId218" xr:uid="{00000000-0004-0000-0300-0000D9000000}"/>
    <hyperlink ref="G114" r:id="rId219" xr:uid="{00000000-0004-0000-0300-0000DA000000}"/>
    <hyperlink ref="Q114" r:id="rId220" xr:uid="{00000000-0004-0000-0300-0000DB000000}"/>
    <hyperlink ref="Q115" r:id="rId221" xr:uid="{00000000-0004-0000-0300-0000DC000000}"/>
    <hyperlink ref="Q116" r:id="rId222" xr:uid="{00000000-0004-0000-0300-0000DD000000}"/>
    <hyperlink ref="Q117" r:id="rId223" xr:uid="{00000000-0004-0000-0300-0000DE000000}"/>
    <hyperlink ref="G119" r:id="rId224" xr:uid="{00000000-0004-0000-0300-0000DF000000}"/>
    <hyperlink ref="G120" r:id="rId225" xr:uid="{00000000-0004-0000-0300-0000E0000000}"/>
    <hyperlink ref="G121" r:id="rId226" xr:uid="{00000000-0004-0000-0300-0000E1000000}"/>
    <hyperlink ref="Q121" r:id="rId227" xr:uid="{00000000-0004-0000-0300-0000E2000000}"/>
    <hyperlink ref="Q122" r:id="rId228" xr:uid="{00000000-0004-0000-0300-0000E3000000}"/>
    <hyperlink ref="Q123" r:id="rId229" xr:uid="{00000000-0004-0000-0300-0000E4000000}"/>
    <hyperlink ref="Q126" r:id="rId230" xr:uid="{00000000-0004-0000-0300-0000E5000000}"/>
    <hyperlink ref="Q128" r:id="rId231" xr:uid="{00000000-0004-0000-0300-0000E6000000}"/>
    <hyperlink ref="Q133" r:id="rId232" xr:uid="{00000000-0004-0000-0300-0000E7000000}"/>
    <hyperlink ref="Q134" r:id="rId233" xr:uid="{00000000-0004-0000-0300-0000E8000000}"/>
    <hyperlink ref="G135" r:id="rId234" xr:uid="{00000000-0004-0000-0300-0000E9000000}"/>
    <hyperlink ref="G136" r:id="rId235" xr:uid="{00000000-0004-0000-0300-0000EA000000}"/>
    <hyperlink ref="Q136" r:id="rId236" xr:uid="{00000000-0004-0000-0300-0000EB000000}"/>
    <hyperlink ref="G137" r:id="rId237" xr:uid="{00000000-0004-0000-0300-0000EC000000}"/>
    <hyperlink ref="G138" r:id="rId238" xr:uid="{00000000-0004-0000-0300-0000ED000000}"/>
    <hyperlink ref="N138" r:id="rId239" location="/projects/e75d7920-9ab4-4103-a9f4-48a582d586bf/process/052bb729-e1f3-4c86-bcda-75254adaa54a" xr:uid="{00000000-0004-0000-0300-0000EE000000}"/>
    <hyperlink ref="Q138" r:id="rId240" xr:uid="{00000000-0004-0000-0300-0000EF000000}"/>
    <hyperlink ref="S138" r:id="rId241" xr:uid="{00000000-0004-0000-0300-0000F0000000}"/>
    <hyperlink ref="G139" r:id="rId242" xr:uid="{00000000-0004-0000-0300-0000F1000000}"/>
    <hyperlink ref="N139" r:id="rId243" location="/projects/e75d7920-9ab4-4103-a9f4-48a582d586bf/process/56750e8b-c0b9-480b-a040-668771e5ecb4" xr:uid="{00000000-0004-0000-0300-0000F2000000}"/>
    <hyperlink ref="Q139" r:id="rId244" xr:uid="{00000000-0004-0000-0300-0000F3000000}"/>
    <hyperlink ref="S139" r:id="rId245" xr:uid="{00000000-0004-0000-0300-0000F4000000}"/>
    <hyperlink ref="Q140" r:id="rId246" xr:uid="{00000000-0004-0000-0300-0000F5000000}"/>
    <hyperlink ref="S140" r:id="rId247" xr:uid="{00000000-0004-0000-0300-0000F6000000}"/>
    <hyperlink ref="Q141" r:id="rId248" xr:uid="{00000000-0004-0000-0300-0000F7000000}"/>
    <hyperlink ref="S141" r:id="rId249" xr:uid="{00000000-0004-0000-0300-0000F8000000}"/>
    <hyperlink ref="Q142" r:id="rId250" xr:uid="{00000000-0004-0000-0300-0000F9000000}"/>
    <hyperlink ref="S142" r:id="rId251" xr:uid="{00000000-0004-0000-0300-0000FA000000}"/>
    <hyperlink ref="Q143" r:id="rId252" xr:uid="{00000000-0004-0000-0300-0000FB000000}"/>
    <hyperlink ref="S143" r:id="rId253" xr:uid="{00000000-0004-0000-0300-0000FC000000}"/>
    <hyperlink ref="Q147" r:id="rId254" xr:uid="{00000000-0004-0000-0300-0000FD000000}"/>
    <hyperlink ref="S147" r:id="rId255" xr:uid="{00000000-0004-0000-0300-0000FE000000}"/>
    <hyperlink ref="Q148" r:id="rId256" xr:uid="{00000000-0004-0000-0300-0000FF000000}"/>
    <hyperlink ref="S148" r:id="rId257" xr:uid="{00000000-0004-0000-0300-000000010000}"/>
    <hyperlink ref="Q149" r:id="rId258" xr:uid="{00000000-0004-0000-0300-000001010000}"/>
    <hyperlink ref="S149" r:id="rId259" xr:uid="{00000000-0004-0000-0300-000002010000}"/>
    <hyperlink ref="Q150" r:id="rId260" xr:uid="{00000000-0004-0000-0300-000003010000}"/>
    <hyperlink ref="S150" r:id="rId261" xr:uid="{00000000-0004-0000-0300-000004010000}"/>
    <hyperlink ref="Q152" r:id="rId262" xr:uid="{00000000-0004-0000-0300-000005010000}"/>
    <hyperlink ref="S152" r:id="rId263" xr:uid="{00000000-0004-0000-0300-000006010000}"/>
    <hyperlink ref="Q153" r:id="rId264" xr:uid="{00000000-0004-0000-0300-000007010000}"/>
    <hyperlink ref="S153" r:id="rId265" xr:uid="{00000000-0004-0000-0300-000008010000}"/>
    <hyperlink ref="Q160" r:id="rId266" xr:uid="{00000000-0004-0000-0300-000009010000}"/>
    <hyperlink ref="S160" r:id="rId267" xr:uid="{00000000-0004-0000-0300-00000A010000}"/>
    <hyperlink ref="G161" r:id="rId268" xr:uid="{00000000-0004-0000-0300-00000B010000}"/>
    <hyperlink ref="N161" r:id="rId269" location="/projects/e75d7920-9ab4-4103-a9f4-48a582d586bf/process/733b5d1a-2fc0-4276-ac7e-d9676f1b8220" xr:uid="{00000000-0004-0000-0300-00000C010000}"/>
    <hyperlink ref="Q161" r:id="rId270" xr:uid="{00000000-0004-0000-0300-00000D010000}"/>
    <hyperlink ref="S161" r:id="rId271" xr:uid="{00000000-0004-0000-0300-00000E010000}"/>
    <hyperlink ref="G162" r:id="rId272" xr:uid="{00000000-0004-0000-0300-00000F010000}"/>
    <hyperlink ref="N162" r:id="rId273" location="/projects/e75d7920-9ab4-4103-a9f4-48a582d586bf/process/81e12672-e235-4696-98de-f922c25265dc" xr:uid="{00000000-0004-0000-0300-000010010000}"/>
    <hyperlink ref="G163" r:id="rId274" xr:uid="{00000000-0004-0000-0300-000011010000}"/>
    <hyperlink ref="N163" r:id="rId275" location="/projects/e75d7920-9ab4-4103-a9f4-48a582d586bf/process/d18cf6ba-5adf-46c6-9724-f882fa353e5f" xr:uid="{00000000-0004-0000-0300-000012010000}"/>
    <hyperlink ref="Q163" r:id="rId276" xr:uid="{00000000-0004-0000-0300-000013010000}"/>
    <hyperlink ref="S163" r:id="rId277" xr:uid="{00000000-0004-0000-0300-000014010000}"/>
    <hyperlink ref="G164" r:id="rId278" xr:uid="{00000000-0004-0000-0300-000015010000}"/>
    <hyperlink ref="N164" r:id="rId279" location="/projects/e75d7920-9ab4-4103-a9f4-48a582d586bf/process/48ff2b6c-9293-4160-9211-befffdc5fb7e" xr:uid="{00000000-0004-0000-0300-000016010000}"/>
    <hyperlink ref="Q165" r:id="rId280" xr:uid="{00000000-0004-0000-0300-000017010000}"/>
    <hyperlink ref="S165" r:id="rId281" xr:uid="{00000000-0004-0000-0300-000018010000}"/>
    <hyperlink ref="Q166" r:id="rId282" xr:uid="{00000000-0004-0000-0300-000019010000}"/>
    <hyperlink ref="S166" r:id="rId283" xr:uid="{00000000-0004-0000-0300-00001A010000}"/>
    <hyperlink ref="Q167" r:id="rId284" xr:uid="{00000000-0004-0000-0300-00001B010000}"/>
    <hyperlink ref="Q168" r:id="rId285" xr:uid="{00000000-0004-0000-0300-00001C010000}"/>
    <hyperlink ref="Q169" r:id="rId286" xr:uid="{00000000-0004-0000-0300-00001D010000}"/>
    <hyperlink ref="Q170" r:id="rId287" xr:uid="{00000000-0004-0000-0300-00001E010000}"/>
    <hyperlink ref="Q171" r:id="rId288" xr:uid="{00000000-0004-0000-0300-00001F010000}"/>
    <hyperlink ref="G172" r:id="rId289" xr:uid="{00000000-0004-0000-0300-000020010000}"/>
    <hyperlink ref="Q172" r:id="rId290" xr:uid="{00000000-0004-0000-0300-000021010000}"/>
    <hyperlink ref="Q173" r:id="rId291" xr:uid="{00000000-0004-0000-0300-000022010000}"/>
    <hyperlink ref="Q174" r:id="rId292" xr:uid="{00000000-0004-0000-0300-000023010000}"/>
    <hyperlink ref="Q175" r:id="rId293" xr:uid="{00000000-0004-0000-0300-000024010000}"/>
    <hyperlink ref="G176" r:id="rId294" xr:uid="{00000000-0004-0000-0300-000025010000}"/>
    <hyperlink ref="Q176" r:id="rId295" xr:uid="{00000000-0004-0000-0300-000026010000}"/>
    <hyperlink ref="G177" r:id="rId296" xr:uid="{00000000-0004-0000-0300-000027010000}"/>
    <hyperlink ref="Q178" r:id="rId297" xr:uid="{00000000-0004-0000-0300-000028010000}"/>
    <hyperlink ref="Q179" r:id="rId298" xr:uid="{00000000-0004-0000-0300-000029010000}"/>
    <hyperlink ref="G180" r:id="rId299" xr:uid="{00000000-0004-0000-0300-00002A010000}"/>
    <hyperlink ref="Q180" r:id="rId300" xr:uid="{00000000-0004-0000-0300-00002B010000}"/>
    <hyperlink ref="G181" r:id="rId301" xr:uid="{00000000-0004-0000-0300-00002C010000}"/>
    <hyperlink ref="Q181" r:id="rId302" xr:uid="{00000000-0004-0000-0300-00002D010000}"/>
    <hyperlink ref="G182" r:id="rId303" xr:uid="{00000000-0004-0000-0300-00002E010000}"/>
    <hyperlink ref="Q182" r:id="rId304" xr:uid="{00000000-0004-0000-0300-00002F010000}"/>
    <hyperlink ref="Q183" r:id="rId305" xr:uid="{00000000-0004-0000-0300-000030010000}"/>
    <hyperlink ref="Q184" r:id="rId306" xr:uid="{00000000-0004-0000-0300-000031010000}"/>
    <hyperlink ref="G185" r:id="rId307" xr:uid="{00000000-0004-0000-0300-000032010000}"/>
    <hyperlink ref="Q185" r:id="rId308" xr:uid="{00000000-0004-0000-0300-000033010000}"/>
    <hyperlink ref="S185" r:id="rId309" xr:uid="{00000000-0004-0000-0300-000034010000}"/>
    <hyperlink ref="G186" r:id="rId310" xr:uid="{00000000-0004-0000-0300-000035010000}"/>
    <hyperlink ref="Q186" r:id="rId311" xr:uid="{00000000-0004-0000-0300-000036010000}"/>
    <hyperlink ref="S186" r:id="rId312" xr:uid="{00000000-0004-0000-0300-000037010000}"/>
    <hyperlink ref="Q188" r:id="rId313" xr:uid="{00000000-0004-0000-0300-000038010000}"/>
    <hyperlink ref="S188" r:id="rId314" xr:uid="{00000000-0004-0000-0300-000039010000}"/>
    <hyperlink ref="Q189" r:id="rId315" xr:uid="{00000000-0004-0000-0300-00003A010000}"/>
    <hyperlink ref="S189" r:id="rId316" xr:uid="{00000000-0004-0000-0300-00003B010000}"/>
    <hyperlink ref="Q190" r:id="rId317" xr:uid="{00000000-0004-0000-0300-00003C010000}"/>
    <hyperlink ref="S190" r:id="rId318" xr:uid="{00000000-0004-0000-0300-00003D010000}"/>
    <hyperlink ref="Q191" r:id="rId319" xr:uid="{00000000-0004-0000-0300-00003E010000}"/>
    <hyperlink ref="S191" r:id="rId320" xr:uid="{00000000-0004-0000-0300-00003F010000}"/>
    <hyperlink ref="G192" r:id="rId321" xr:uid="{00000000-0004-0000-0300-000040010000}"/>
    <hyperlink ref="Q192" r:id="rId322" xr:uid="{00000000-0004-0000-0300-000041010000}"/>
    <hyperlink ref="G193" r:id="rId323" xr:uid="{00000000-0004-0000-0300-000042010000}"/>
    <hyperlink ref="Q193" r:id="rId324" xr:uid="{00000000-0004-0000-0300-000043010000}"/>
    <hyperlink ref="S193" r:id="rId325" xr:uid="{00000000-0004-0000-0300-000044010000}"/>
    <hyperlink ref="G194" r:id="rId326" xr:uid="{00000000-0004-0000-0300-000045010000}"/>
    <hyperlink ref="Q194" r:id="rId327" xr:uid="{00000000-0004-0000-0300-000046010000}"/>
    <hyperlink ref="S194" r:id="rId328" xr:uid="{00000000-0004-0000-0300-000047010000}"/>
    <hyperlink ref="G195" r:id="rId329" xr:uid="{00000000-0004-0000-0300-000048010000}"/>
    <hyperlink ref="Q195" r:id="rId330" xr:uid="{00000000-0004-0000-0300-000049010000}"/>
    <hyperlink ref="S195" r:id="rId331" xr:uid="{00000000-0004-0000-0300-00004A010000}"/>
    <hyperlink ref="G196" r:id="rId332" xr:uid="{00000000-0004-0000-0300-00004B010000}"/>
    <hyperlink ref="Q196" r:id="rId333" xr:uid="{00000000-0004-0000-0300-00004C010000}"/>
    <hyperlink ref="S196" r:id="rId334" xr:uid="{00000000-0004-0000-0300-00004D010000}"/>
    <hyperlink ref="Q197" r:id="rId335" xr:uid="{00000000-0004-0000-0300-00004E010000}"/>
    <hyperlink ref="S197" r:id="rId336" xr:uid="{00000000-0004-0000-0300-00004F010000}"/>
    <hyperlink ref="Q198" r:id="rId337" xr:uid="{00000000-0004-0000-0300-000050010000}"/>
    <hyperlink ref="S198" r:id="rId338" xr:uid="{00000000-0004-0000-0300-000051010000}"/>
    <hyperlink ref="Q199" r:id="rId339" xr:uid="{00000000-0004-0000-0300-000052010000}"/>
    <hyperlink ref="S199" r:id="rId340" xr:uid="{00000000-0004-0000-0300-000053010000}"/>
    <hyperlink ref="G200" r:id="rId341" xr:uid="{00000000-0004-0000-0300-000054010000}"/>
    <hyperlink ref="Q200" r:id="rId342" xr:uid="{00000000-0004-0000-0300-000055010000}"/>
    <hyperlink ref="S200" r:id="rId343" xr:uid="{00000000-0004-0000-0300-000056010000}"/>
    <hyperlink ref="G201" r:id="rId344" xr:uid="{00000000-0004-0000-0300-000057010000}"/>
    <hyperlink ref="Q201" r:id="rId345" xr:uid="{00000000-0004-0000-0300-000058010000}"/>
    <hyperlink ref="G202" r:id="rId346" xr:uid="{00000000-0004-0000-0300-000059010000}"/>
    <hyperlink ref="Q202" r:id="rId347" xr:uid="{00000000-0004-0000-0300-00005A010000}"/>
    <hyperlink ref="G203" r:id="rId348" xr:uid="{00000000-0004-0000-0300-00005B010000}"/>
    <hyperlink ref="G204" r:id="rId349" xr:uid="{00000000-0004-0000-0300-00005C010000}"/>
    <hyperlink ref="Q205" r:id="rId350" xr:uid="{00000000-0004-0000-0300-00005D010000}"/>
    <hyperlink ref="S205" r:id="rId351" xr:uid="{00000000-0004-0000-0300-00005E010000}"/>
    <hyperlink ref="G206" r:id="rId352" xr:uid="{00000000-0004-0000-0300-00005F010000}"/>
    <hyperlink ref="Q206" r:id="rId353" xr:uid="{00000000-0004-0000-0300-000060010000}"/>
    <hyperlink ref="S206" r:id="rId354" xr:uid="{00000000-0004-0000-0300-000061010000}"/>
    <hyperlink ref="Q207" r:id="rId355" xr:uid="{00000000-0004-0000-0300-000062010000}"/>
    <hyperlink ref="S207" r:id="rId356" xr:uid="{00000000-0004-0000-0300-000063010000}"/>
    <hyperlink ref="Q208" r:id="rId357" xr:uid="{00000000-0004-0000-0300-000064010000}"/>
    <hyperlink ref="S208" r:id="rId358" xr:uid="{00000000-0004-0000-0300-000065010000}"/>
    <hyperlink ref="G209" r:id="rId359" xr:uid="{00000000-0004-0000-0300-000066010000}"/>
    <hyperlink ref="G211" r:id="rId360" xr:uid="{00000000-0004-0000-0300-000067010000}"/>
    <hyperlink ref="Q211" r:id="rId361" xr:uid="{00000000-0004-0000-0300-000068010000}"/>
    <hyperlink ref="Q212" r:id="rId362" xr:uid="{00000000-0004-0000-0300-000069010000}"/>
    <hyperlink ref="G213" r:id="rId363" xr:uid="{00000000-0004-0000-0300-00006A010000}"/>
    <hyperlink ref="Q213" r:id="rId364" xr:uid="{00000000-0004-0000-0300-00006B010000}"/>
    <hyperlink ref="G214" r:id="rId365" xr:uid="{00000000-0004-0000-0300-00006C010000}"/>
    <hyperlink ref="Q214" r:id="rId366" xr:uid="{00000000-0004-0000-0300-00006D010000}"/>
    <hyperlink ref="Q215" r:id="rId367" xr:uid="{00000000-0004-0000-0300-00006E010000}"/>
    <hyperlink ref="Q216" r:id="rId368" xr:uid="{00000000-0004-0000-0300-00006F010000}"/>
    <hyperlink ref="G217" r:id="rId369" xr:uid="{00000000-0004-0000-0300-000070010000}"/>
    <hyperlink ref="Q217" r:id="rId370" xr:uid="{00000000-0004-0000-0300-000071010000}"/>
    <hyperlink ref="Q219" r:id="rId371" xr:uid="{00000000-0004-0000-0300-000072010000}"/>
    <hyperlink ref="G220" r:id="rId372" xr:uid="{00000000-0004-0000-0300-000073010000}"/>
    <hyperlink ref="N220" r:id="rId373" location="/projects/e75d7920-9ab4-4103-a9f4-48a582d586bf/process/24cd86df-a747-4e6e-8408-544627398d2a" xr:uid="{00000000-0004-0000-0300-000074010000}"/>
    <hyperlink ref="G221" r:id="rId374" xr:uid="{00000000-0004-0000-0300-000075010000}"/>
    <hyperlink ref="N221" r:id="rId375" location="/projects/e75d7920-9ab4-4103-a9f4-48a582d586bf/process/1679f166-1d8d-43a9-9ef8-1e48fa80b464" xr:uid="{00000000-0004-0000-0300-000076010000}"/>
    <hyperlink ref="Q221" r:id="rId376" xr:uid="{00000000-0004-0000-0300-000077010000}"/>
    <hyperlink ref="Q222" r:id="rId377" xr:uid="{00000000-0004-0000-0300-000078010000}"/>
    <hyperlink ref="G223" r:id="rId378" xr:uid="{00000000-0004-0000-0300-000079010000}"/>
    <hyperlink ref="Q223" r:id="rId379" xr:uid="{00000000-0004-0000-0300-00007A010000}"/>
    <hyperlink ref="G224" r:id="rId380" xr:uid="{00000000-0004-0000-0300-00007B010000}"/>
    <hyperlink ref="Q224" r:id="rId381" xr:uid="{00000000-0004-0000-0300-00007C010000}"/>
    <hyperlink ref="G225" r:id="rId382" xr:uid="{00000000-0004-0000-0300-00007D010000}"/>
    <hyperlink ref="Q225" r:id="rId383" xr:uid="{00000000-0004-0000-0300-00007E010000}"/>
    <hyperlink ref="G226" r:id="rId384" xr:uid="{00000000-0004-0000-0300-00007F010000}"/>
    <hyperlink ref="Q226" r:id="rId385" xr:uid="{00000000-0004-0000-0300-000080010000}"/>
    <hyperlink ref="G227" r:id="rId386" xr:uid="{00000000-0004-0000-0300-000081010000}"/>
    <hyperlink ref="Q227" r:id="rId387" xr:uid="{00000000-0004-0000-0300-000082010000}"/>
    <hyperlink ref="G228" r:id="rId388" xr:uid="{00000000-0004-0000-0300-000083010000}"/>
    <hyperlink ref="Q228" r:id="rId389" xr:uid="{00000000-0004-0000-0300-000084010000}"/>
    <hyperlink ref="Q229" r:id="rId390" xr:uid="{00000000-0004-0000-0300-000085010000}"/>
    <hyperlink ref="Q230" r:id="rId391" xr:uid="{00000000-0004-0000-0300-000086010000}"/>
    <hyperlink ref="Q236" r:id="rId392" xr:uid="{00000000-0004-0000-0300-000087010000}"/>
    <hyperlink ref="Q237" r:id="rId393" xr:uid="{00000000-0004-0000-0300-000088010000}"/>
    <hyperlink ref="Q238" r:id="rId394" xr:uid="{00000000-0004-0000-0300-000089010000}"/>
    <hyperlink ref="Q239" r:id="rId395" xr:uid="{00000000-0004-0000-0300-00008A010000}"/>
    <hyperlink ref="Q241" r:id="rId396" xr:uid="{00000000-0004-0000-0300-00008B010000}"/>
    <hyperlink ref="Q243" r:id="rId397" xr:uid="{00000000-0004-0000-0300-00008C010000}"/>
    <hyperlink ref="Q244" r:id="rId398" xr:uid="{00000000-0004-0000-0300-00008D010000}"/>
    <hyperlink ref="Q245" r:id="rId399" xr:uid="{00000000-0004-0000-0300-00008E010000}"/>
    <hyperlink ref="Q246" r:id="rId400" xr:uid="{00000000-0004-0000-0300-00008F010000}"/>
    <hyperlink ref="Q247" r:id="rId401" xr:uid="{00000000-0004-0000-0300-000090010000}"/>
    <hyperlink ref="Q248" r:id="rId402" xr:uid="{00000000-0004-0000-0300-000091010000}"/>
    <hyperlink ref="Q249" r:id="rId403" xr:uid="{00000000-0004-0000-0300-000092010000}"/>
    <hyperlink ref="Q250" r:id="rId404" xr:uid="{00000000-0004-0000-0300-000093010000}"/>
    <hyperlink ref="Q251" r:id="rId405" xr:uid="{00000000-0004-0000-0300-000094010000}"/>
    <hyperlink ref="G252" r:id="rId406" xr:uid="{00000000-0004-0000-0300-000095010000}"/>
    <hyperlink ref="G253" r:id="rId407" xr:uid="{00000000-0004-0000-0300-000096010000}"/>
    <hyperlink ref="Q253" r:id="rId408" xr:uid="{00000000-0004-0000-0300-000097010000}"/>
    <hyperlink ref="G254" r:id="rId409" xr:uid="{00000000-0004-0000-0300-000098010000}"/>
    <hyperlink ref="Q254" r:id="rId410" xr:uid="{00000000-0004-0000-0300-000099010000}"/>
    <hyperlink ref="G255" r:id="rId411" xr:uid="{00000000-0004-0000-0300-00009A010000}"/>
    <hyperlink ref="Q255" r:id="rId412" xr:uid="{00000000-0004-0000-0300-00009B010000}"/>
    <hyperlink ref="G256" r:id="rId413" xr:uid="{00000000-0004-0000-0300-00009C010000}"/>
  </hyperlinks>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sheetPr>
  <dimension ref="A1:C8"/>
  <sheetViews>
    <sheetView workbookViewId="0"/>
  </sheetViews>
  <sheetFormatPr defaultColWidth="12.58203125" defaultRowHeight="15" customHeight="1"/>
  <cols>
    <col min="1" max="1" width="24.25" customWidth="1"/>
  </cols>
  <sheetData>
    <row r="1" spans="1:3">
      <c r="A1" s="19" t="s">
        <v>1037</v>
      </c>
      <c r="B1" s="19">
        <f>188/8</f>
        <v>23.5</v>
      </c>
      <c r="C1" s="19">
        <f>24*7</f>
        <v>168</v>
      </c>
    </row>
    <row r="2" spans="1:3">
      <c r="A2" s="19" t="s">
        <v>1038</v>
      </c>
    </row>
    <row r="3" spans="1:3">
      <c r="A3" s="19" t="s">
        <v>1039</v>
      </c>
    </row>
    <row r="4" spans="1:3">
      <c r="A4" s="19" t="s">
        <v>1040</v>
      </c>
    </row>
    <row r="5" spans="1:3">
      <c r="A5" s="19" t="s">
        <v>1041</v>
      </c>
    </row>
    <row r="6" spans="1:3">
      <c r="A6" s="19" t="s">
        <v>1042</v>
      </c>
    </row>
    <row r="7" spans="1:3">
      <c r="A7" s="19" t="s">
        <v>1043</v>
      </c>
    </row>
    <row r="8" spans="1:3">
      <c r="A8" s="19" t="s">
        <v>1044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980"/>
  <sheetViews>
    <sheetView workbookViewId="0"/>
  </sheetViews>
  <sheetFormatPr defaultColWidth="12.58203125" defaultRowHeight="15" customHeight="1"/>
  <cols>
    <col min="1" max="2" width="8.58203125" customWidth="1"/>
    <col min="3" max="3" width="75.75" customWidth="1"/>
    <col min="4" max="5" width="24.5" customWidth="1"/>
    <col min="6" max="6" width="25.5" customWidth="1"/>
    <col min="7" max="7" width="23.58203125" customWidth="1"/>
    <col min="8" max="8" width="21.83203125" hidden="1" customWidth="1"/>
    <col min="9" max="9" width="19.83203125" customWidth="1"/>
    <col min="10" max="10" width="29.5" customWidth="1"/>
    <col min="11" max="27" width="8.58203125" customWidth="1"/>
  </cols>
  <sheetData>
    <row r="1" spans="1:10" ht="13.5" customHeight="1">
      <c r="A1" s="1" t="s">
        <v>1622</v>
      </c>
      <c r="B1" s="1" t="s">
        <v>1</v>
      </c>
      <c r="C1" s="2" t="s">
        <v>2</v>
      </c>
      <c r="D1" s="2" t="s">
        <v>1045</v>
      </c>
      <c r="E1" s="2" t="s">
        <v>5</v>
      </c>
      <c r="F1" s="2" t="s">
        <v>1032</v>
      </c>
      <c r="G1" s="2" t="s">
        <v>1046</v>
      </c>
      <c r="H1" s="2" t="s">
        <v>1047</v>
      </c>
      <c r="I1" s="33" t="s">
        <v>1049</v>
      </c>
      <c r="J1" s="34" t="s">
        <v>1050</v>
      </c>
    </row>
    <row r="2" spans="1:10" ht="13.5" customHeight="1">
      <c r="A2" s="23">
        <v>147</v>
      </c>
      <c r="B2" s="58" t="s">
        <v>641</v>
      </c>
      <c r="C2" s="35" t="s">
        <v>642</v>
      </c>
      <c r="D2" s="4" t="s">
        <v>1021</v>
      </c>
      <c r="E2" s="20" t="s">
        <v>643</v>
      </c>
      <c r="F2" s="4" t="s">
        <v>1021</v>
      </c>
      <c r="G2" s="56" t="s">
        <v>1411</v>
      </c>
      <c r="I2" s="36">
        <v>1000294</v>
      </c>
      <c r="J2" s="37" t="s">
        <v>1130</v>
      </c>
    </row>
    <row r="3" spans="1:10" ht="13.5" customHeight="1">
      <c r="A3" s="23">
        <v>246</v>
      </c>
      <c r="B3" s="50" t="s">
        <v>631</v>
      </c>
      <c r="C3" s="35" t="s">
        <v>632</v>
      </c>
      <c r="D3" s="20" t="s">
        <v>453</v>
      </c>
      <c r="E3" s="20" t="s">
        <v>453</v>
      </c>
      <c r="F3" s="22"/>
      <c r="G3" s="22"/>
      <c r="I3" s="36">
        <v>1000314</v>
      </c>
      <c r="J3" s="37" t="s">
        <v>1320</v>
      </c>
    </row>
    <row r="4" spans="1:10" ht="13.5" customHeight="1">
      <c r="A4" s="23">
        <v>150</v>
      </c>
      <c r="B4" s="50" t="s">
        <v>699</v>
      </c>
      <c r="C4" s="35" t="s">
        <v>700</v>
      </c>
      <c r="D4" s="4" t="s">
        <v>1021</v>
      </c>
      <c r="E4" s="20" t="s">
        <v>692</v>
      </c>
      <c r="F4" s="4" t="s">
        <v>1021</v>
      </c>
      <c r="G4" s="56" t="s">
        <v>1375</v>
      </c>
      <c r="I4" s="36">
        <v>1000344</v>
      </c>
      <c r="J4" s="37" t="s">
        <v>1173</v>
      </c>
    </row>
    <row r="5" spans="1:10" ht="13.5" customHeight="1">
      <c r="A5" s="23">
        <v>245</v>
      </c>
      <c r="B5" s="20" t="s">
        <v>629</v>
      </c>
      <c r="C5" s="35" t="s">
        <v>630</v>
      </c>
      <c r="D5" s="20" t="s">
        <v>453</v>
      </c>
      <c r="E5" s="20" t="s">
        <v>453</v>
      </c>
      <c r="F5" s="22"/>
      <c r="G5" s="22"/>
      <c r="I5" s="36">
        <v>1001046</v>
      </c>
      <c r="J5" s="37" t="s">
        <v>1356</v>
      </c>
    </row>
    <row r="6" spans="1:10" ht="13.5" customHeight="1">
      <c r="A6" s="23">
        <v>244</v>
      </c>
      <c r="B6" s="20" t="s">
        <v>627</v>
      </c>
      <c r="C6" s="35" t="s">
        <v>628</v>
      </c>
      <c r="D6" s="20" t="s">
        <v>453</v>
      </c>
      <c r="E6" s="20" t="s">
        <v>453</v>
      </c>
      <c r="F6" s="22"/>
      <c r="G6" s="22"/>
      <c r="I6" s="36">
        <v>1001061</v>
      </c>
      <c r="J6" s="37" t="s">
        <v>1437</v>
      </c>
    </row>
    <row r="7" spans="1:10" ht="13.5" customHeight="1">
      <c r="A7" s="23">
        <v>243</v>
      </c>
      <c r="B7" s="20" t="s">
        <v>625</v>
      </c>
      <c r="C7" s="35" t="s">
        <v>626</v>
      </c>
      <c r="D7" s="20" t="s">
        <v>453</v>
      </c>
      <c r="E7" s="20" t="s">
        <v>453</v>
      </c>
      <c r="F7" s="22"/>
      <c r="G7" s="22"/>
      <c r="I7" s="36">
        <v>1002357</v>
      </c>
      <c r="J7" s="37" t="s">
        <v>1451</v>
      </c>
    </row>
    <row r="8" spans="1:10" ht="13.5" customHeight="1">
      <c r="A8" s="23">
        <v>58</v>
      </c>
      <c r="B8" s="20" t="s">
        <v>410</v>
      </c>
      <c r="C8" s="35" t="s">
        <v>411</v>
      </c>
      <c r="D8" s="20" t="s">
        <v>26</v>
      </c>
      <c r="E8" s="20" t="s">
        <v>26</v>
      </c>
      <c r="F8" s="22"/>
      <c r="G8" s="42" t="s">
        <v>1343</v>
      </c>
      <c r="I8" s="36">
        <v>1002372</v>
      </c>
      <c r="J8" s="37" t="s">
        <v>1175</v>
      </c>
    </row>
    <row r="9" spans="1:10" ht="13.5" customHeight="1">
      <c r="A9" s="23">
        <v>68</v>
      </c>
      <c r="B9" s="20" t="s">
        <v>432</v>
      </c>
      <c r="C9" s="35" t="s">
        <v>433</v>
      </c>
      <c r="D9" s="20" t="s">
        <v>26</v>
      </c>
      <c r="E9" s="20" t="s">
        <v>26</v>
      </c>
      <c r="F9" s="22"/>
      <c r="G9" s="22"/>
      <c r="I9" s="36">
        <v>1002636</v>
      </c>
      <c r="J9" s="37" t="s">
        <v>1435</v>
      </c>
    </row>
    <row r="10" spans="1:10" ht="13.5" customHeight="1">
      <c r="A10" s="23">
        <v>80</v>
      </c>
      <c r="B10" s="20" t="s">
        <v>99</v>
      </c>
      <c r="C10" s="35" t="s">
        <v>100</v>
      </c>
      <c r="D10" s="20" t="s">
        <v>18</v>
      </c>
      <c r="E10" s="20" t="s">
        <v>18</v>
      </c>
      <c r="F10" s="22"/>
      <c r="G10" s="22"/>
      <c r="I10" s="36">
        <v>1002650</v>
      </c>
      <c r="J10" s="37" t="s">
        <v>1412</v>
      </c>
    </row>
    <row r="11" spans="1:10" ht="13.5" customHeight="1">
      <c r="A11" s="23">
        <v>1</v>
      </c>
      <c r="B11" s="20" t="s">
        <v>285</v>
      </c>
      <c r="C11" s="35" t="s">
        <v>286</v>
      </c>
      <c r="D11" s="20" t="s">
        <v>26</v>
      </c>
      <c r="E11" s="20" t="s">
        <v>26</v>
      </c>
      <c r="F11" s="22" t="s">
        <v>1253</v>
      </c>
      <c r="G11" s="42" t="s">
        <v>1331</v>
      </c>
      <c r="I11" s="36">
        <v>1002771</v>
      </c>
      <c r="J11" s="37" t="s">
        <v>1259</v>
      </c>
    </row>
    <row r="12" spans="1:10" ht="13.5" customHeight="1">
      <c r="A12" s="23">
        <v>242</v>
      </c>
      <c r="B12" s="20" t="s">
        <v>623</v>
      </c>
      <c r="C12" s="35" t="s">
        <v>624</v>
      </c>
      <c r="D12" s="20" t="s">
        <v>453</v>
      </c>
      <c r="E12" s="20" t="s">
        <v>453</v>
      </c>
      <c r="F12" s="22"/>
      <c r="G12" s="22"/>
      <c r="I12" s="36">
        <v>1002798</v>
      </c>
      <c r="J12" s="37" t="s">
        <v>1414</v>
      </c>
    </row>
    <row r="13" spans="1:10" ht="13.5" customHeight="1">
      <c r="A13" s="23">
        <v>177</v>
      </c>
      <c r="B13" s="20" t="s">
        <v>488</v>
      </c>
      <c r="C13" s="35" t="s">
        <v>489</v>
      </c>
      <c r="D13" s="20" t="s">
        <v>453</v>
      </c>
      <c r="E13" s="20" t="s">
        <v>453</v>
      </c>
      <c r="F13" s="22" t="s">
        <v>1253</v>
      </c>
      <c r="G13" s="42" t="s">
        <v>1323</v>
      </c>
      <c r="I13" s="36">
        <v>1003570</v>
      </c>
      <c r="J13" s="37" t="s">
        <v>1481</v>
      </c>
    </row>
    <row r="14" spans="1:10" ht="13.5" customHeight="1">
      <c r="A14" s="23">
        <v>7</v>
      </c>
      <c r="B14" s="20" t="s">
        <v>299</v>
      </c>
      <c r="C14" s="35" t="s">
        <v>300</v>
      </c>
      <c r="D14" s="20" t="s">
        <v>26</v>
      </c>
      <c r="E14" s="20" t="s">
        <v>26</v>
      </c>
      <c r="F14" s="22"/>
      <c r="G14" s="42" t="s">
        <v>1251</v>
      </c>
      <c r="I14" s="36">
        <v>1004239</v>
      </c>
      <c r="J14" s="37" t="s">
        <v>1482</v>
      </c>
    </row>
    <row r="15" spans="1:10" ht="13.5" customHeight="1">
      <c r="A15" s="23">
        <v>13</v>
      </c>
      <c r="B15" s="20" t="s">
        <v>312</v>
      </c>
      <c r="C15" s="35" t="s">
        <v>313</v>
      </c>
      <c r="D15" s="20" t="s">
        <v>26</v>
      </c>
      <c r="E15" s="20" t="s">
        <v>26</v>
      </c>
      <c r="F15" s="22"/>
      <c r="G15" s="42" t="s">
        <v>1239</v>
      </c>
      <c r="I15" s="36">
        <v>1004242</v>
      </c>
      <c r="J15" s="37" t="s">
        <v>1090</v>
      </c>
    </row>
    <row r="16" spans="1:10" ht="13.5" customHeight="1">
      <c r="A16" s="23">
        <v>153</v>
      </c>
      <c r="B16" s="53" t="s">
        <v>693</v>
      </c>
      <c r="C16" s="35" t="s">
        <v>694</v>
      </c>
      <c r="D16" s="4" t="s">
        <v>1021</v>
      </c>
      <c r="E16" s="20" t="s">
        <v>692</v>
      </c>
      <c r="F16" s="4" t="s">
        <v>1021</v>
      </c>
      <c r="G16" s="56" t="s">
        <v>1405</v>
      </c>
      <c r="I16" s="36">
        <v>1004681</v>
      </c>
      <c r="J16" s="37" t="s">
        <v>1290</v>
      </c>
    </row>
    <row r="17" spans="1:10" ht="13.5" customHeight="1">
      <c r="A17" s="23">
        <v>154</v>
      </c>
      <c r="B17" s="53" t="s">
        <v>689</v>
      </c>
      <c r="C17" s="35" t="s">
        <v>690</v>
      </c>
      <c r="D17" s="4" t="s">
        <v>1021</v>
      </c>
      <c r="E17" s="20" t="s">
        <v>692</v>
      </c>
      <c r="F17" s="4" t="s">
        <v>1021</v>
      </c>
      <c r="G17" s="56" t="s">
        <v>1399</v>
      </c>
      <c r="I17" s="36">
        <v>1004685</v>
      </c>
      <c r="J17" s="37" t="s">
        <v>1093</v>
      </c>
    </row>
    <row r="18" spans="1:10" ht="13.5" customHeight="1">
      <c r="A18" s="23">
        <v>45</v>
      </c>
      <c r="B18" s="20" t="s">
        <v>383</v>
      </c>
      <c r="C18" s="35" t="s">
        <v>384</v>
      </c>
      <c r="D18" s="20" t="s">
        <v>26</v>
      </c>
      <c r="E18" s="20" t="s">
        <v>26</v>
      </c>
      <c r="F18" s="22"/>
      <c r="G18" s="42" t="s">
        <v>1396</v>
      </c>
      <c r="I18" s="36">
        <v>1005058</v>
      </c>
      <c r="J18" s="37" t="s">
        <v>1088</v>
      </c>
    </row>
    <row r="19" spans="1:10" ht="13.5" customHeight="1">
      <c r="A19" s="23">
        <v>140</v>
      </c>
      <c r="B19" s="20" t="s">
        <v>633</v>
      </c>
      <c r="C19" s="35" t="s">
        <v>634</v>
      </c>
      <c r="D19" s="4" t="s">
        <v>1021</v>
      </c>
      <c r="E19" s="20" t="s">
        <v>637</v>
      </c>
      <c r="F19" s="4" t="s">
        <v>1021</v>
      </c>
      <c r="G19" s="56" t="s">
        <v>1452</v>
      </c>
      <c r="I19" s="36">
        <v>1005091</v>
      </c>
      <c r="J19" s="37" t="s">
        <v>1483</v>
      </c>
    </row>
    <row r="20" spans="1:10" ht="13.5" customHeight="1">
      <c r="A20" s="23">
        <v>148</v>
      </c>
      <c r="B20" s="50" t="s">
        <v>269</v>
      </c>
      <c r="C20" s="35" t="s">
        <v>270</v>
      </c>
      <c r="D20" s="4" t="s">
        <v>1021</v>
      </c>
      <c r="E20" s="20" t="s">
        <v>273</v>
      </c>
      <c r="F20" s="4" t="s">
        <v>1021</v>
      </c>
      <c r="G20" s="56" t="s">
        <v>1390</v>
      </c>
      <c r="I20" s="36">
        <v>1005123</v>
      </c>
      <c r="J20" s="37" t="s">
        <v>1157</v>
      </c>
    </row>
    <row r="21" spans="1:10" ht="13.5" customHeight="1">
      <c r="A21" s="23">
        <v>142</v>
      </c>
      <c r="B21" s="20" t="s">
        <v>274</v>
      </c>
      <c r="C21" s="35" t="s">
        <v>275</v>
      </c>
      <c r="D21" s="4" t="s">
        <v>1021</v>
      </c>
      <c r="E21" s="20" t="s">
        <v>273</v>
      </c>
      <c r="F21" s="4" t="s">
        <v>1021</v>
      </c>
      <c r="G21" s="56" t="s">
        <v>1384</v>
      </c>
      <c r="I21" s="36">
        <v>1005126</v>
      </c>
      <c r="J21" s="37" t="s">
        <v>1167</v>
      </c>
    </row>
    <row r="22" spans="1:10" ht="13.5" customHeight="1">
      <c r="A22" s="23">
        <v>46</v>
      </c>
      <c r="B22" s="20" t="s">
        <v>385</v>
      </c>
      <c r="C22" s="35" t="s">
        <v>386</v>
      </c>
      <c r="D22" s="20" t="s">
        <v>26</v>
      </c>
      <c r="E22" s="20" t="s">
        <v>26</v>
      </c>
      <c r="F22" s="22"/>
      <c r="G22" s="42" t="s">
        <v>1381</v>
      </c>
      <c r="I22" s="36">
        <v>1005134</v>
      </c>
      <c r="J22" s="37" t="s">
        <v>1293</v>
      </c>
    </row>
    <row r="23" spans="1:10" ht="13.5" customHeight="1">
      <c r="A23" s="23">
        <v>96</v>
      </c>
      <c r="B23" s="20" t="s">
        <v>147</v>
      </c>
      <c r="C23" s="35" t="s">
        <v>148</v>
      </c>
      <c r="D23" s="20" t="s">
        <v>18</v>
      </c>
      <c r="E23" s="20" t="s">
        <v>18</v>
      </c>
      <c r="F23" s="22"/>
      <c r="G23" s="42" t="s">
        <v>1190</v>
      </c>
      <c r="I23" s="36">
        <v>1009442</v>
      </c>
      <c r="J23" s="37" t="s">
        <v>1218</v>
      </c>
    </row>
    <row r="24" spans="1:10" ht="13.5" customHeight="1">
      <c r="A24" s="23">
        <v>119</v>
      </c>
      <c r="B24" s="20" t="s">
        <v>202</v>
      </c>
      <c r="C24" s="35" t="s">
        <v>203</v>
      </c>
      <c r="D24" s="20" t="s">
        <v>18</v>
      </c>
      <c r="E24" s="20" t="s">
        <v>18</v>
      </c>
      <c r="F24" s="22"/>
      <c r="G24" s="42" t="s">
        <v>1184</v>
      </c>
      <c r="I24" s="36">
        <v>1009443</v>
      </c>
      <c r="J24" s="37" t="s">
        <v>1071</v>
      </c>
    </row>
    <row r="25" spans="1:10" ht="13.5" customHeight="1">
      <c r="A25" s="23">
        <v>47</v>
      </c>
      <c r="B25" s="20" t="s">
        <v>387</v>
      </c>
      <c r="C25" s="35" t="s">
        <v>388</v>
      </c>
      <c r="D25" s="20" t="s">
        <v>26</v>
      </c>
      <c r="E25" s="20" t="s">
        <v>26</v>
      </c>
      <c r="F25" s="22"/>
      <c r="G25" s="22"/>
      <c r="H25" s="41" t="s">
        <v>1473</v>
      </c>
      <c r="I25" s="65">
        <v>1009443</v>
      </c>
      <c r="J25" s="66" t="s">
        <v>1071</v>
      </c>
    </row>
    <row r="26" spans="1:10" ht="13.5" customHeight="1">
      <c r="A26" s="23">
        <v>62</v>
      </c>
      <c r="B26" s="20" t="s">
        <v>419</v>
      </c>
      <c r="C26" s="35" t="s">
        <v>420</v>
      </c>
      <c r="D26" s="20" t="s">
        <v>26</v>
      </c>
      <c r="E26" s="20" t="s">
        <v>26</v>
      </c>
      <c r="F26" s="22"/>
      <c r="G26" s="42" t="s">
        <v>1174</v>
      </c>
      <c r="I26" s="36">
        <v>1009444</v>
      </c>
      <c r="J26" s="37" t="s">
        <v>1255</v>
      </c>
    </row>
    <row r="27" spans="1:10" ht="13.5" customHeight="1">
      <c r="A27" s="23">
        <v>48</v>
      </c>
      <c r="B27" s="20" t="s">
        <v>389</v>
      </c>
      <c r="C27" s="35" t="s">
        <v>390</v>
      </c>
      <c r="D27" s="20" t="s">
        <v>26</v>
      </c>
      <c r="E27" s="20" t="s">
        <v>26</v>
      </c>
      <c r="F27" s="22"/>
      <c r="G27" s="22"/>
      <c r="H27" s="38" t="s">
        <v>1254</v>
      </c>
      <c r="I27" s="65">
        <v>1009444</v>
      </c>
      <c r="J27" s="66" t="s">
        <v>1255</v>
      </c>
    </row>
    <row r="28" spans="1:10" ht="13.5" customHeight="1">
      <c r="A28" s="23">
        <v>41</v>
      </c>
      <c r="B28" s="20" t="s">
        <v>375</v>
      </c>
      <c r="C28" s="35" t="s">
        <v>376</v>
      </c>
      <c r="D28" s="20" t="s">
        <v>26</v>
      </c>
      <c r="E28" s="20" t="s">
        <v>26</v>
      </c>
      <c r="F28" s="22"/>
      <c r="G28" s="42" t="s">
        <v>1178</v>
      </c>
      <c r="I28" s="36">
        <v>1009445</v>
      </c>
      <c r="J28" s="37" t="s">
        <v>1203</v>
      </c>
    </row>
    <row r="29" spans="1:10" ht="13.5" customHeight="1">
      <c r="A29" s="23">
        <v>49</v>
      </c>
      <c r="B29" s="20" t="s">
        <v>392</v>
      </c>
      <c r="C29" s="35" t="s">
        <v>393</v>
      </c>
      <c r="D29" s="20" t="s">
        <v>26</v>
      </c>
      <c r="E29" s="20" t="s">
        <v>26</v>
      </c>
      <c r="F29" s="22"/>
      <c r="G29" s="22"/>
      <c r="H29" s="38" t="s">
        <v>1475</v>
      </c>
      <c r="I29" s="65">
        <v>1009445</v>
      </c>
      <c r="J29" s="66" t="s">
        <v>1203</v>
      </c>
    </row>
    <row r="30" spans="1:10" ht="13.5" customHeight="1">
      <c r="A30" s="23">
        <v>71</v>
      </c>
      <c r="B30" s="20" t="s">
        <v>443</v>
      </c>
      <c r="C30" s="35" t="s">
        <v>444</v>
      </c>
      <c r="D30" s="20" t="s">
        <v>26</v>
      </c>
      <c r="E30" s="20" t="s">
        <v>26</v>
      </c>
      <c r="F30" s="22"/>
      <c r="G30" s="42" t="s">
        <v>1172</v>
      </c>
      <c r="I30" s="36">
        <v>1009446</v>
      </c>
      <c r="J30" s="37" t="s">
        <v>1120</v>
      </c>
    </row>
    <row r="31" spans="1:10" ht="13.5" customHeight="1">
      <c r="A31" s="23">
        <v>51</v>
      </c>
      <c r="B31" s="20" t="s">
        <v>396</v>
      </c>
      <c r="C31" s="35" t="s">
        <v>397</v>
      </c>
      <c r="D31" s="20" t="s">
        <v>26</v>
      </c>
      <c r="E31" s="20" t="s">
        <v>26</v>
      </c>
      <c r="F31" s="22"/>
      <c r="G31" s="22"/>
      <c r="H31" s="38" t="s">
        <v>1476</v>
      </c>
      <c r="I31" s="65">
        <v>1009446</v>
      </c>
      <c r="J31" s="66" t="s">
        <v>1120</v>
      </c>
    </row>
    <row r="32" spans="1:10" ht="13.5" customHeight="1">
      <c r="A32" s="23">
        <v>101</v>
      </c>
      <c r="B32" s="20" t="s">
        <v>159</v>
      </c>
      <c r="C32" s="35" t="s">
        <v>160</v>
      </c>
      <c r="D32" s="20" t="s">
        <v>18</v>
      </c>
      <c r="E32" s="20" t="s">
        <v>18</v>
      </c>
      <c r="F32" s="22"/>
      <c r="G32" s="42" t="s">
        <v>1168</v>
      </c>
      <c r="I32" s="36">
        <v>1009447</v>
      </c>
      <c r="J32" s="37" t="s">
        <v>1299</v>
      </c>
    </row>
    <row r="33" spans="1:10" ht="13.5" customHeight="1">
      <c r="A33" s="23">
        <v>52</v>
      </c>
      <c r="B33" s="20" t="s">
        <v>398</v>
      </c>
      <c r="C33" s="35" t="s">
        <v>399</v>
      </c>
      <c r="D33" s="20" t="s">
        <v>26</v>
      </c>
      <c r="E33" s="20" t="s">
        <v>26</v>
      </c>
      <c r="F33" s="22"/>
      <c r="G33" s="22"/>
      <c r="H33" s="38" t="s">
        <v>1477</v>
      </c>
      <c r="I33" s="65">
        <v>1009447</v>
      </c>
      <c r="J33" s="66" t="s">
        <v>1299</v>
      </c>
    </row>
    <row r="34" spans="1:10" ht="13.5" customHeight="1">
      <c r="A34" s="23">
        <v>94</v>
      </c>
      <c r="B34" s="20" t="s">
        <v>142</v>
      </c>
      <c r="C34" s="35" t="s">
        <v>143</v>
      </c>
      <c r="D34" s="20" t="s">
        <v>18</v>
      </c>
      <c r="E34" s="20" t="s">
        <v>18</v>
      </c>
      <c r="F34" s="22"/>
      <c r="G34" s="42" t="s">
        <v>1163</v>
      </c>
      <c r="I34" s="36">
        <v>1009448</v>
      </c>
      <c r="J34" s="37" t="s">
        <v>1102</v>
      </c>
    </row>
    <row r="35" spans="1:10" ht="13.5" customHeight="1">
      <c r="A35" s="23">
        <v>77</v>
      </c>
      <c r="B35" s="20" t="s">
        <v>265</v>
      </c>
      <c r="C35" s="35" t="s">
        <v>266</v>
      </c>
      <c r="D35" s="20" t="s">
        <v>62</v>
      </c>
      <c r="E35" s="20" t="s">
        <v>62</v>
      </c>
      <c r="F35" s="22"/>
      <c r="G35" s="42" t="s">
        <v>1630</v>
      </c>
      <c r="I35" s="36">
        <v>1009449</v>
      </c>
      <c r="J35" s="37" t="s">
        <v>1220</v>
      </c>
    </row>
    <row r="36" spans="1:10" ht="13.5" customHeight="1">
      <c r="A36" s="23">
        <v>76</v>
      </c>
      <c r="B36" s="20" t="s">
        <v>263</v>
      </c>
      <c r="C36" s="35" t="s">
        <v>264</v>
      </c>
      <c r="D36" s="20" t="s">
        <v>62</v>
      </c>
      <c r="E36" s="20" t="s">
        <v>62</v>
      </c>
      <c r="F36" s="22"/>
      <c r="G36" s="42" t="s">
        <v>1631</v>
      </c>
      <c r="I36" s="36">
        <v>1009450</v>
      </c>
      <c r="J36" s="37" t="s">
        <v>1285</v>
      </c>
    </row>
    <row r="37" spans="1:10" ht="13.5" customHeight="1">
      <c r="A37" s="23">
        <v>103</v>
      </c>
      <c r="B37" s="20" t="s">
        <v>165</v>
      </c>
      <c r="C37" s="35" t="s">
        <v>166</v>
      </c>
      <c r="D37" s="20" t="s">
        <v>18</v>
      </c>
      <c r="E37" s="20" t="s">
        <v>18</v>
      </c>
      <c r="F37" s="22"/>
      <c r="G37" s="42" t="s">
        <v>1140</v>
      </c>
      <c r="I37" s="36">
        <v>1009451</v>
      </c>
      <c r="J37" s="54" t="s">
        <v>1261</v>
      </c>
    </row>
    <row r="38" spans="1:10" ht="13.5" customHeight="1">
      <c r="A38" s="23">
        <v>19</v>
      </c>
      <c r="B38" s="20" t="s">
        <v>324</v>
      </c>
      <c r="C38" s="35" t="s">
        <v>325</v>
      </c>
      <c r="D38" s="20" t="s">
        <v>26</v>
      </c>
      <c r="E38" s="20" t="s">
        <v>26</v>
      </c>
      <c r="F38" s="22"/>
      <c r="G38" s="42" t="s">
        <v>1101</v>
      </c>
      <c r="I38" s="36">
        <v>1009456</v>
      </c>
      <c r="J38" s="37" t="s">
        <v>1421</v>
      </c>
    </row>
    <row r="39" spans="1:10" ht="13.5" customHeight="1">
      <c r="A39" s="23">
        <v>102</v>
      </c>
      <c r="B39" s="20" t="s">
        <v>162</v>
      </c>
      <c r="C39" s="35" t="s">
        <v>163</v>
      </c>
      <c r="D39" s="20" t="s">
        <v>18</v>
      </c>
      <c r="E39" s="20" t="s">
        <v>18</v>
      </c>
      <c r="F39" s="22"/>
      <c r="G39" s="42" t="s">
        <v>1131</v>
      </c>
      <c r="I39" s="36">
        <v>1009458</v>
      </c>
      <c r="J39" s="37" t="s">
        <v>1124</v>
      </c>
    </row>
    <row r="40" spans="1:10" ht="13.5" customHeight="1">
      <c r="A40" s="23">
        <v>73</v>
      </c>
      <c r="B40" s="20" t="s">
        <v>257</v>
      </c>
      <c r="C40" s="35" t="s">
        <v>258</v>
      </c>
      <c r="D40" s="20" t="s">
        <v>62</v>
      </c>
      <c r="E40" s="20" t="s">
        <v>62</v>
      </c>
      <c r="F40" s="22"/>
      <c r="G40" s="42" t="s">
        <v>1633</v>
      </c>
      <c r="I40" s="36">
        <v>1009459</v>
      </c>
      <c r="J40" s="37" t="s">
        <v>1257</v>
      </c>
    </row>
    <row r="41" spans="1:10" ht="13.5" customHeight="1">
      <c r="A41" s="23">
        <v>35</v>
      </c>
      <c r="B41" s="20" t="s">
        <v>363</v>
      </c>
      <c r="C41" s="35" t="s">
        <v>364</v>
      </c>
      <c r="D41" s="20" t="s">
        <v>26</v>
      </c>
      <c r="E41" s="20" t="s">
        <v>26</v>
      </c>
      <c r="F41" s="22"/>
      <c r="G41" s="42" t="s">
        <v>1089</v>
      </c>
      <c r="I41" s="36">
        <v>1009460</v>
      </c>
      <c r="J41" s="37" t="s">
        <v>1252</v>
      </c>
    </row>
    <row r="42" spans="1:10" ht="13.5" customHeight="1">
      <c r="A42" s="23">
        <v>15</v>
      </c>
      <c r="B42" s="20" t="s">
        <v>316</v>
      </c>
      <c r="C42" s="35" t="s">
        <v>317</v>
      </c>
      <c r="D42" s="20" t="s">
        <v>26</v>
      </c>
      <c r="E42" s="20" t="s">
        <v>26</v>
      </c>
      <c r="F42" s="22"/>
      <c r="G42" s="42" t="s">
        <v>1123</v>
      </c>
      <c r="I42" s="36">
        <v>1009461</v>
      </c>
      <c r="J42" s="37" t="s">
        <v>1240</v>
      </c>
    </row>
    <row r="43" spans="1:10" ht="13.5" customHeight="1">
      <c r="A43" s="23">
        <v>21</v>
      </c>
      <c r="B43" s="20" t="s">
        <v>328</v>
      </c>
      <c r="C43" s="35" t="s">
        <v>329</v>
      </c>
      <c r="D43" s="20" t="s">
        <v>26</v>
      </c>
      <c r="E43" s="20" t="s">
        <v>26</v>
      </c>
      <c r="F43" s="22"/>
      <c r="G43" s="39" t="s">
        <v>1119</v>
      </c>
      <c r="I43" s="36">
        <v>1009462</v>
      </c>
      <c r="J43" s="37" t="s">
        <v>1233</v>
      </c>
    </row>
    <row r="44" spans="1:10" ht="13.5" customHeight="1">
      <c r="A44" s="23">
        <v>54</v>
      </c>
      <c r="B44" s="20" t="s">
        <v>402</v>
      </c>
      <c r="C44" s="35" t="s">
        <v>403</v>
      </c>
      <c r="D44" s="20" t="s">
        <v>26</v>
      </c>
      <c r="E44" s="20" t="s">
        <v>26</v>
      </c>
      <c r="F44" s="22"/>
      <c r="G44" s="22"/>
      <c r="H44" s="41" t="s">
        <v>1478</v>
      </c>
      <c r="I44" s="65">
        <v>1009462</v>
      </c>
      <c r="J44" s="66" t="s">
        <v>1233</v>
      </c>
    </row>
    <row r="45" spans="1:10" ht="13.5" customHeight="1">
      <c r="A45" s="23">
        <v>75</v>
      </c>
      <c r="B45" s="20" t="s">
        <v>261</v>
      </c>
      <c r="C45" s="35" t="s">
        <v>262</v>
      </c>
      <c r="D45" s="20" t="s">
        <v>62</v>
      </c>
      <c r="E45" s="20" t="s">
        <v>62</v>
      </c>
      <c r="F45" s="22"/>
      <c r="G45" s="42" t="s">
        <v>1087</v>
      </c>
      <c r="I45" s="36">
        <v>1009463</v>
      </c>
      <c r="J45" s="37" t="s">
        <v>1292</v>
      </c>
    </row>
    <row r="46" spans="1:10" ht="13.5" customHeight="1">
      <c r="A46" s="23">
        <v>57</v>
      </c>
      <c r="B46" s="20" t="s">
        <v>408</v>
      </c>
      <c r="C46" s="35" t="s">
        <v>409</v>
      </c>
      <c r="D46" s="20" t="s">
        <v>26</v>
      </c>
      <c r="E46" s="20" t="s">
        <v>26</v>
      </c>
      <c r="F46" s="22"/>
      <c r="G46" s="22"/>
      <c r="H46" s="38" t="s">
        <v>1291</v>
      </c>
      <c r="I46" s="65">
        <v>1009463</v>
      </c>
      <c r="J46" s="66" t="s">
        <v>1292</v>
      </c>
    </row>
    <row r="47" spans="1:10" ht="13.5" customHeight="1">
      <c r="A47" s="23">
        <v>121</v>
      </c>
      <c r="B47" s="20" t="s">
        <v>206</v>
      </c>
      <c r="C47" s="35" t="s">
        <v>207</v>
      </c>
      <c r="D47" s="20" t="s">
        <v>18</v>
      </c>
      <c r="E47" s="20" t="s">
        <v>18</v>
      </c>
      <c r="F47" s="22"/>
      <c r="G47" s="42" t="s">
        <v>1113</v>
      </c>
      <c r="I47" s="36">
        <v>1009464</v>
      </c>
      <c r="J47" s="37" t="s">
        <v>1092</v>
      </c>
    </row>
    <row r="48" spans="1:10" ht="13.5" customHeight="1">
      <c r="A48" s="23">
        <v>83</v>
      </c>
      <c r="B48" s="20" t="s">
        <v>106</v>
      </c>
      <c r="C48" s="35" t="s">
        <v>107</v>
      </c>
      <c r="D48" s="20" t="s">
        <v>18</v>
      </c>
      <c r="E48" s="20" t="s">
        <v>18</v>
      </c>
      <c r="F48" s="22"/>
      <c r="G48" s="42" t="s">
        <v>1110</v>
      </c>
      <c r="I48" s="36">
        <v>1009465</v>
      </c>
      <c r="J48" s="37" t="s">
        <v>1063</v>
      </c>
    </row>
    <row r="49" spans="1:10" ht="13.5" customHeight="1">
      <c r="A49" s="23">
        <v>240</v>
      </c>
      <c r="B49" s="20" t="s">
        <v>618</v>
      </c>
      <c r="C49" s="35" t="s">
        <v>619</v>
      </c>
      <c r="D49" s="20" t="s">
        <v>453</v>
      </c>
      <c r="E49" s="20" t="s">
        <v>453</v>
      </c>
      <c r="F49" s="22"/>
      <c r="G49" s="22"/>
      <c r="I49" s="36">
        <v>1013061</v>
      </c>
      <c r="J49" s="37" t="s">
        <v>1432</v>
      </c>
    </row>
    <row r="50" spans="1:10" ht="13.5" customHeight="1">
      <c r="A50" s="23">
        <v>64</v>
      </c>
      <c r="B50" s="20" t="s">
        <v>424</v>
      </c>
      <c r="C50" s="35" t="s">
        <v>425</v>
      </c>
      <c r="D50" s="20" t="s">
        <v>26</v>
      </c>
      <c r="E50" s="20" t="s">
        <v>26</v>
      </c>
      <c r="F50" s="22"/>
      <c r="G50" s="22"/>
      <c r="I50" s="36">
        <v>1013216</v>
      </c>
      <c r="J50" s="37" t="s">
        <v>1364</v>
      </c>
    </row>
    <row r="51" spans="1:10" ht="13.5" customHeight="1">
      <c r="A51" s="23">
        <v>65</v>
      </c>
      <c r="B51" s="20" t="s">
        <v>426</v>
      </c>
      <c r="C51" s="35" t="s">
        <v>427</v>
      </c>
      <c r="D51" s="20" t="s">
        <v>26</v>
      </c>
      <c r="E51" s="20" t="s">
        <v>26</v>
      </c>
      <c r="F51" s="22"/>
      <c r="G51" s="22"/>
      <c r="I51" s="36">
        <v>1013218</v>
      </c>
      <c r="J51" s="37" t="s">
        <v>1453</v>
      </c>
    </row>
    <row r="52" spans="1:10" ht="13.5" customHeight="1">
      <c r="A52" s="23">
        <v>238</v>
      </c>
      <c r="B52" s="20" t="s">
        <v>614</v>
      </c>
      <c r="C52" s="35" t="s">
        <v>615</v>
      </c>
      <c r="D52" s="20" t="s">
        <v>453</v>
      </c>
      <c r="E52" s="20" t="s">
        <v>453</v>
      </c>
      <c r="F52" s="22"/>
      <c r="G52" s="22"/>
      <c r="I52" s="36">
        <v>1013274</v>
      </c>
      <c r="J52" s="37" t="s">
        <v>1416</v>
      </c>
    </row>
    <row r="53" spans="1:10" ht="13.5" customHeight="1">
      <c r="A53" s="23">
        <v>37</v>
      </c>
      <c r="B53" s="20" t="s">
        <v>367</v>
      </c>
      <c r="C53" s="35" t="s">
        <v>368</v>
      </c>
      <c r="D53" s="20" t="s">
        <v>26</v>
      </c>
      <c r="E53" s="20" t="s">
        <v>26</v>
      </c>
      <c r="F53" s="22"/>
      <c r="G53" s="22"/>
      <c r="H53" s="38" t="s">
        <v>1479</v>
      </c>
      <c r="I53" s="65">
        <v>1013276</v>
      </c>
      <c r="J53" s="66" t="s">
        <v>1322</v>
      </c>
    </row>
    <row r="54" spans="1:10" ht="13.5" customHeight="1">
      <c r="A54" s="23">
        <v>239</v>
      </c>
      <c r="B54" s="20" t="s">
        <v>616</v>
      </c>
      <c r="C54" s="35" t="s">
        <v>617</v>
      </c>
      <c r="D54" s="20" t="s">
        <v>453</v>
      </c>
      <c r="E54" s="20" t="s">
        <v>453</v>
      </c>
      <c r="F54" s="22"/>
      <c r="G54" s="22"/>
      <c r="I54" s="36">
        <v>1013276</v>
      </c>
      <c r="J54" s="37" t="s">
        <v>1322</v>
      </c>
    </row>
    <row r="55" spans="1:10" ht="13.5" customHeight="1">
      <c r="A55" s="23">
        <v>241</v>
      </c>
      <c r="B55" s="20" t="s">
        <v>620</v>
      </c>
      <c r="C55" s="35" t="s">
        <v>621</v>
      </c>
      <c r="D55" s="20" t="s">
        <v>453</v>
      </c>
      <c r="E55" s="20" t="s">
        <v>453</v>
      </c>
      <c r="F55" s="22"/>
      <c r="G55" s="22"/>
      <c r="I55" s="36">
        <v>2001921</v>
      </c>
      <c r="J55" s="37" t="s">
        <v>1338</v>
      </c>
    </row>
    <row r="56" spans="1:10" ht="13.5" customHeight="1">
      <c r="A56" s="23">
        <v>104</v>
      </c>
      <c r="B56" s="20" t="s">
        <v>168</v>
      </c>
      <c r="C56" s="35" t="s">
        <v>169</v>
      </c>
      <c r="D56" s="20" t="s">
        <v>18</v>
      </c>
      <c r="E56" s="20" t="s">
        <v>18</v>
      </c>
      <c r="F56" s="22"/>
      <c r="G56" s="42" t="s">
        <v>1082</v>
      </c>
      <c r="I56" s="36">
        <v>2002615</v>
      </c>
      <c r="J56" s="37" t="s">
        <v>1484</v>
      </c>
    </row>
    <row r="57" spans="1:10" ht="13.5" customHeight="1">
      <c r="A57" s="23">
        <v>112</v>
      </c>
      <c r="B57" s="20" t="s">
        <v>186</v>
      </c>
      <c r="C57" s="35" t="s">
        <v>187</v>
      </c>
      <c r="D57" s="20" t="s">
        <v>18</v>
      </c>
      <c r="E57" s="20" t="s">
        <v>18</v>
      </c>
      <c r="F57" s="22"/>
      <c r="G57" s="42" t="s">
        <v>1076</v>
      </c>
      <c r="I57" s="36">
        <v>2002616</v>
      </c>
      <c r="J57" s="37" t="s">
        <v>1485</v>
      </c>
    </row>
    <row r="58" spans="1:10" ht="13.5" customHeight="1">
      <c r="A58" s="23">
        <v>95</v>
      </c>
      <c r="B58" s="20" t="s">
        <v>145</v>
      </c>
      <c r="C58" s="35" t="s">
        <v>146</v>
      </c>
      <c r="D58" s="20" t="s">
        <v>18</v>
      </c>
      <c r="E58" s="20" t="s">
        <v>18</v>
      </c>
      <c r="F58" s="22"/>
      <c r="G58" s="42" t="s">
        <v>1072</v>
      </c>
      <c r="I58" s="36">
        <v>2002617</v>
      </c>
      <c r="J58" s="37" t="s">
        <v>1486</v>
      </c>
    </row>
    <row r="59" spans="1:10" ht="13.5" customHeight="1">
      <c r="A59" s="23">
        <v>24</v>
      </c>
      <c r="B59" s="20" t="s">
        <v>334</v>
      </c>
      <c r="C59" s="35" t="s">
        <v>335</v>
      </c>
      <c r="D59" s="20" t="s">
        <v>26</v>
      </c>
      <c r="E59" s="20" t="s">
        <v>26</v>
      </c>
      <c r="F59" s="22"/>
      <c r="G59" s="42" t="s">
        <v>1070</v>
      </c>
      <c r="I59" s="40"/>
      <c r="J59" s="40"/>
    </row>
    <row r="60" spans="1:10" ht="13.5" customHeight="1">
      <c r="A60" s="23">
        <v>74</v>
      </c>
      <c r="B60" s="20" t="s">
        <v>259</v>
      </c>
      <c r="C60" s="35" t="s">
        <v>260</v>
      </c>
      <c r="D60" s="20" t="s">
        <v>62</v>
      </c>
      <c r="E60" s="20" t="s">
        <v>62</v>
      </c>
      <c r="F60" s="22"/>
      <c r="G60" s="42" t="s">
        <v>1632</v>
      </c>
      <c r="I60" s="40"/>
      <c r="J60" s="40"/>
    </row>
    <row r="61" spans="1:10" ht="13.5" customHeight="1">
      <c r="A61" s="23">
        <v>11</v>
      </c>
      <c r="B61" s="20" t="s">
        <v>308</v>
      </c>
      <c r="C61" s="35" t="s">
        <v>309</v>
      </c>
      <c r="D61" s="20" t="s">
        <v>26</v>
      </c>
      <c r="E61" s="20" t="s">
        <v>26</v>
      </c>
      <c r="F61" s="22"/>
      <c r="G61" s="42" t="s">
        <v>1091</v>
      </c>
      <c r="I61" s="40"/>
      <c r="J61" s="40"/>
    </row>
    <row r="62" spans="1:10" ht="13.5" customHeight="1">
      <c r="A62" s="23">
        <v>120</v>
      </c>
      <c r="B62" s="20" t="s">
        <v>204</v>
      </c>
      <c r="C62" s="35" t="s">
        <v>205</v>
      </c>
      <c r="D62" s="20" t="s">
        <v>18</v>
      </c>
      <c r="E62" s="20" t="s">
        <v>18</v>
      </c>
      <c r="F62" s="22"/>
      <c r="G62" s="42" t="s">
        <v>1194</v>
      </c>
      <c r="I62" s="40"/>
      <c r="J62" s="40"/>
    </row>
    <row r="63" spans="1:10" ht="13.5" customHeight="1">
      <c r="A63" s="23">
        <v>23</v>
      </c>
      <c r="B63" s="20" t="s">
        <v>332</v>
      </c>
      <c r="C63" s="35" t="s">
        <v>333</v>
      </c>
      <c r="D63" s="20" t="s">
        <v>26</v>
      </c>
      <c r="E63" s="20" t="s">
        <v>26</v>
      </c>
      <c r="F63" s="22"/>
      <c r="G63" s="42" t="s">
        <v>1202</v>
      </c>
      <c r="I63" s="40"/>
      <c r="J63" s="40"/>
    </row>
    <row r="64" spans="1:10" ht="13.5" customHeight="1">
      <c r="A64" s="23">
        <v>85</v>
      </c>
      <c r="B64" s="20" t="s">
        <v>112</v>
      </c>
      <c r="C64" s="35" t="s">
        <v>113</v>
      </c>
      <c r="D64" s="20" t="s">
        <v>18</v>
      </c>
      <c r="E64" s="20" t="s">
        <v>18</v>
      </c>
      <c r="F64" s="22"/>
      <c r="G64" s="42" t="s">
        <v>1211</v>
      </c>
      <c r="I64" s="40"/>
      <c r="J64" s="40"/>
    </row>
    <row r="65" spans="1:10" ht="13.5" customHeight="1">
      <c r="A65" s="23">
        <v>55</v>
      </c>
      <c r="B65" s="20" t="s">
        <v>404</v>
      </c>
      <c r="C65" s="35" t="s">
        <v>405</v>
      </c>
      <c r="D65" s="20" t="s">
        <v>26</v>
      </c>
      <c r="E65" s="20" t="s">
        <v>26</v>
      </c>
      <c r="F65" s="22"/>
      <c r="G65" s="42" t="s">
        <v>1215</v>
      </c>
      <c r="I65" s="40"/>
      <c r="J65" s="40"/>
    </row>
    <row r="66" spans="1:10" ht="13.5" customHeight="1">
      <c r="A66" s="23">
        <v>25</v>
      </c>
      <c r="B66" s="20" t="s">
        <v>336</v>
      </c>
      <c r="C66" s="35" t="s">
        <v>337</v>
      </c>
      <c r="D66" s="20" t="s">
        <v>26</v>
      </c>
      <c r="E66" s="20" t="s">
        <v>26</v>
      </c>
      <c r="F66" s="22"/>
      <c r="G66" s="39" t="s">
        <v>1217</v>
      </c>
      <c r="I66" s="40"/>
      <c r="J66" s="40"/>
    </row>
    <row r="67" spans="1:10" ht="13.5" customHeight="1">
      <c r="A67" s="23">
        <v>18</v>
      </c>
      <c r="B67" s="20" t="s">
        <v>322</v>
      </c>
      <c r="C67" s="35" t="s">
        <v>323</v>
      </c>
      <c r="D67" s="20" t="s">
        <v>26</v>
      </c>
      <c r="E67" s="20" t="s">
        <v>26</v>
      </c>
      <c r="F67" s="22"/>
      <c r="G67" s="42" t="s">
        <v>1219</v>
      </c>
      <c r="I67" s="40"/>
      <c r="J67" s="40"/>
    </row>
    <row r="68" spans="1:10" ht="13.5" customHeight="1">
      <c r="A68" s="23">
        <v>72</v>
      </c>
      <c r="B68" s="20" t="s">
        <v>255</v>
      </c>
      <c r="C68" s="35" t="s">
        <v>256</v>
      </c>
      <c r="D68" s="20" t="s">
        <v>62</v>
      </c>
      <c r="E68" s="20" t="s">
        <v>62</v>
      </c>
      <c r="F68" s="22"/>
      <c r="G68" s="42" t="s">
        <v>1624</v>
      </c>
      <c r="I68" s="40"/>
      <c r="J68" s="40"/>
    </row>
    <row r="69" spans="1:10" ht="13.5" customHeight="1">
      <c r="A69" s="23">
        <v>12</v>
      </c>
      <c r="B69" s="20" t="s">
        <v>310</v>
      </c>
      <c r="C69" s="35" t="s">
        <v>311</v>
      </c>
      <c r="D69" s="20" t="s">
        <v>26</v>
      </c>
      <c r="E69" s="20" t="s">
        <v>26</v>
      </c>
      <c r="F69" s="22"/>
      <c r="G69" s="42" t="s">
        <v>1232</v>
      </c>
      <c r="I69" s="40"/>
      <c r="J69" s="40"/>
    </row>
    <row r="70" spans="1:10" ht="13.5" customHeight="1">
      <c r="A70" s="23">
        <v>105</v>
      </c>
      <c r="B70" s="20" t="s">
        <v>170</v>
      </c>
      <c r="C70" s="35" t="s">
        <v>171</v>
      </c>
      <c r="D70" s="20" t="s">
        <v>18</v>
      </c>
      <c r="E70" s="20" t="s">
        <v>18</v>
      </c>
      <c r="F70" s="22"/>
      <c r="G70" s="42" t="s">
        <v>1236</v>
      </c>
      <c r="I70" s="40"/>
      <c r="J70" s="40"/>
    </row>
    <row r="71" spans="1:10" ht="13.5" customHeight="1">
      <c r="A71" s="23">
        <v>22</v>
      </c>
      <c r="B71" s="20" t="s">
        <v>330</v>
      </c>
      <c r="C71" s="35" t="s">
        <v>331</v>
      </c>
      <c r="D71" s="20" t="s">
        <v>26</v>
      </c>
      <c r="E71" s="20" t="s">
        <v>26</v>
      </c>
      <c r="F71" s="22" t="s">
        <v>1253</v>
      </c>
      <c r="G71" s="42" t="s">
        <v>1254</v>
      </c>
      <c r="I71" s="40"/>
      <c r="J71" s="40"/>
    </row>
    <row r="72" spans="1:10" ht="13.5" customHeight="1">
      <c r="A72" s="23">
        <v>14</v>
      </c>
      <c r="B72" s="20" t="s">
        <v>314</v>
      </c>
      <c r="C72" s="35" t="s">
        <v>315</v>
      </c>
      <c r="D72" s="20" t="s">
        <v>26</v>
      </c>
      <c r="E72" s="20" t="s">
        <v>26</v>
      </c>
      <c r="F72" s="22"/>
      <c r="G72" s="42" t="s">
        <v>1256</v>
      </c>
      <c r="I72" s="40"/>
      <c r="J72" s="40"/>
    </row>
    <row r="73" spans="1:10" ht="13.5" customHeight="1">
      <c r="A73" s="23">
        <v>59</v>
      </c>
      <c r="B73" s="20" t="s">
        <v>412</v>
      </c>
      <c r="C73" s="35" t="s">
        <v>413</v>
      </c>
      <c r="D73" s="20" t="s">
        <v>26</v>
      </c>
      <c r="E73" s="20" t="s">
        <v>26</v>
      </c>
      <c r="F73" s="22"/>
      <c r="G73" s="42" t="s">
        <v>1258</v>
      </c>
      <c r="I73" s="40"/>
      <c r="J73" s="40"/>
    </row>
    <row r="74" spans="1:10" ht="13.5" customHeight="1">
      <c r="A74" s="23">
        <v>16</v>
      </c>
      <c r="B74" s="20" t="s">
        <v>318</v>
      </c>
      <c r="C74" s="35" t="s">
        <v>319</v>
      </c>
      <c r="D74" s="20" t="s">
        <v>26</v>
      </c>
      <c r="E74" s="20" t="s">
        <v>26</v>
      </c>
      <c r="F74" s="22"/>
      <c r="G74" s="42" t="s">
        <v>1260</v>
      </c>
      <c r="I74" s="40"/>
      <c r="J74" s="40"/>
    </row>
    <row r="75" spans="1:10" ht="13.5" customHeight="1">
      <c r="A75" s="23">
        <v>93</v>
      </c>
      <c r="B75" s="20" t="s">
        <v>139</v>
      </c>
      <c r="C75" s="35" t="s">
        <v>140</v>
      </c>
      <c r="D75" s="20" t="s">
        <v>18</v>
      </c>
      <c r="E75" s="20" t="s">
        <v>18</v>
      </c>
      <c r="F75" s="22"/>
      <c r="G75" s="42" t="s">
        <v>1262</v>
      </c>
      <c r="I75" s="40"/>
      <c r="J75" s="40"/>
    </row>
    <row r="76" spans="1:10" ht="13.5" customHeight="1">
      <c r="A76" s="23">
        <v>111</v>
      </c>
      <c r="B76" s="20" t="s">
        <v>183</v>
      </c>
      <c r="C76" s="35" t="s">
        <v>184</v>
      </c>
      <c r="D76" s="20" t="s">
        <v>18</v>
      </c>
      <c r="E76" s="20" t="s">
        <v>18</v>
      </c>
      <c r="F76" s="22"/>
      <c r="G76" s="42" t="s">
        <v>1268</v>
      </c>
      <c r="I76" s="40"/>
      <c r="J76" s="40"/>
    </row>
    <row r="77" spans="1:10" ht="13.5" customHeight="1">
      <c r="A77" s="23">
        <v>82</v>
      </c>
      <c r="B77" s="20" t="s">
        <v>104</v>
      </c>
      <c r="C77" s="35" t="s">
        <v>105</v>
      </c>
      <c r="D77" s="20" t="s">
        <v>18</v>
      </c>
      <c r="E77" s="20" t="s">
        <v>18</v>
      </c>
      <c r="F77" s="22"/>
      <c r="G77" s="42" t="s">
        <v>1275</v>
      </c>
      <c r="I77" s="40"/>
      <c r="J77" s="40"/>
    </row>
    <row r="78" spans="1:10" ht="13.5" customHeight="1">
      <c r="A78" s="23">
        <v>100</v>
      </c>
      <c r="B78" s="20" t="s">
        <v>157</v>
      </c>
      <c r="C78" s="35" t="s">
        <v>158</v>
      </c>
      <c r="D78" s="20" t="s">
        <v>18</v>
      </c>
      <c r="E78" s="20" t="s">
        <v>18</v>
      </c>
      <c r="F78" s="22"/>
      <c r="G78" s="42" t="s">
        <v>1276</v>
      </c>
      <c r="I78" s="40"/>
      <c r="J78" s="40"/>
    </row>
    <row r="79" spans="1:10" ht="13.5" customHeight="1">
      <c r="A79" s="23">
        <v>107</v>
      </c>
      <c r="B79" s="20" t="s">
        <v>175</v>
      </c>
      <c r="C79" s="35" t="s">
        <v>176</v>
      </c>
      <c r="D79" s="20" t="s">
        <v>18</v>
      </c>
      <c r="E79" s="20" t="s">
        <v>18</v>
      </c>
      <c r="F79" s="22"/>
      <c r="G79" s="42" t="s">
        <v>1278</v>
      </c>
      <c r="I79" s="40"/>
      <c r="J79" s="40"/>
    </row>
    <row r="80" spans="1:10" ht="13.5" customHeight="1">
      <c r="A80" s="23">
        <v>17</v>
      </c>
      <c r="B80" s="20" t="s">
        <v>320</v>
      </c>
      <c r="C80" s="35" t="s">
        <v>321</v>
      </c>
      <c r="D80" s="20" t="s">
        <v>26</v>
      </c>
      <c r="E80" s="20" t="s">
        <v>26</v>
      </c>
      <c r="F80" s="22"/>
      <c r="G80" s="42" t="s">
        <v>1284</v>
      </c>
      <c r="I80" s="40"/>
      <c r="J80" s="40"/>
    </row>
    <row r="81" spans="1:10" ht="13.5" customHeight="1">
      <c r="A81" s="23">
        <v>10</v>
      </c>
      <c r="B81" s="20" t="s">
        <v>305</v>
      </c>
      <c r="C81" s="35" t="s">
        <v>306</v>
      </c>
      <c r="D81" s="20" t="s">
        <v>26</v>
      </c>
      <c r="E81" s="20" t="s">
        <v>26</v>
      </c>
      <c r="F81" s="22"/>
      <c r="G81" s="42" t="s">
        <v>1625</v>
      </c>
      <c r="I81" s="40"/>
      <c r="J81" s="40"/>
    </row>
    <row r="82" spans="1:10" ht="13.5" customHeight="1">
      <c r="A82" s="23">
        <v>6</v>
      </c>
      <c r="B82" s="20" t="s">
        <v>297</v>
      </c>
      <c r="C82" s="35" t="s">
        <v>298</v>
      </c>
      <c r="D82" s="20" t="s">
        <v>26</v>
      </c>
      <c r="E82" s="20" t="s">
        <v>26</v>
      </c>
      <c r="F82" s="22" t="s">
        <v>1253</v>
      </c>
      <c r="G82" s="42" t="s">
        <v>1291</v>
      </c>
      <c r="I82" s="40"/>
      <c r="J82" s="40"/>
    </row>
    <row r="83" spans="1:10" ht="13.5" customHeight="1">
      <c r="A83" s="23">
        <v>84</v>
      </c>
      <c r="B83" s="20" t="s">
        <v>110</v>
      </c>
      <c r="C83" s="35" t="s">
        <v>111</v>
      </c>
      <c r="D83" s="20" t="s">
        <v>18</v>
      </c>
      <c r="E83" s="20" t="s">
        <v>18</v>
      </c>
      <c r="F83" s="22"/>
      <c r="G83" s="42" t="s">
        <v>1294</v>
      </c>
      <c r="I83" s="40"/>
      <c r="J83" s="40"/>
    </row>
    <row r="84" spans="1:10" ht="13.5" customHeight="1">
      <c r="A84" s="23">
        <v>78</v>
      </c>
      <c r="B84" s="20" t="s">
        <v>267</v>
      </c>
      <c r="C84" s="35" t="s">
        <v>268</v>
      </c>
      <c r="D84" s="20" t="s">
        <v>62</v>
      </c>
      <c r="E84" s="20" t="s">
        <v>62</v>
      </c>
      <c r="F84" s="22"/>
      <c r="G84" s="42" t="s">
        <v>1629</v>
      </c>
      <c r="I84" s="40"/>
      <c r="J84" s="40"/>
    </row>
    <row r="85" spans="1:10" ht="13.5" customHeight="1">
      <c r="A85" s="23">
        <v>20</v>
      </c>
      <c r="B85" s="20" t="s">
        <v>326</v>
      </c>
      <c r="C85" s="35" t="s">
        <v>327</v>
      </c>
      <c r="D85" s="20" t="s">
        <v>26</v>
      </c>
      <c r="E85" s="20" t="s">
        <v>26</v>
      </c>
      <c r="F85" s="22"/>
      <c r="G85" s="42" t="s">
        <v>1298</v>
      </c>
      <c r="I85" s="40"/>
      <c r="J85" s="40"/>
    </row>
    <row r="86" spans="1:10" ht="13.5" customHeight="1">
      <c r="A86" s="23">
        <v>113</v>
      </c>
      <c r="B86" s="20" t="s">
        <v>188</v>
      </c>
      <c r="C86" s="35" t="s">
        <v>189</v>
      </c>
      <c r="D86" s="20" t="s">
        <v>18</v>
      </c>
      <c r="E86" s="20" t="s">
        <v>18</v>
      </c>
      <c r="F86" s="22"/>
      <c r="G86" s="39" t="s">
        <v>1302</v>
      </c>
      <c r="I86" s="40"/>
      <c r="J86" s="40"/>
    </row>
    <row r="87" spans="1:10" ht="13.5" customHeight="1">
      <c r="A87" s="23">
        <v>91</v>
      </c>
      <c r="B87" s="20" t="s">
        <v>130</v>
      </c>
      <c r="C87" s="35" t="s">
        <v>131</v>
      </c>
      <c r="D87" s="20" t="s">
        <v>18</v>
      </c>
      <c r="E87" s="20" t="s">
        <v>18</v>
      </c>
      <c r="F87" s="22"/>
      <c r="G87" s="42" t="s">
        <v>1306</v>
      </c>
      <c r="I87" s="40"/>
      <c r="J87" s="40"/>
    </row>
    <row r="88" spans="1:10" ht="13.5" customHeight="1">
      <c r="A88" s="23">
        <v>234</v>
      </c>
      <c r="B88" s="20" t="s">
        <v>606</v>
      </c>
      <c r="C88" s="35" t="s">
        <v>607</v>
      </c>
      <c r="D88" s="20" t="s">
        <v>453</v>
      </c>
      <c r="E88" s="20" t="s">
        <v>453</v>
      </c>
      <c r="F88" s="22" t="s">
        <v>1315</v>
      </c>
      <c r="G88" s="42" t="s">
        <v>1316</v>
      </c>
      <c r="I88" s="40"/>
      <c r="J88" s="40"/>
    </row>
    <row r="89" spans="1:10" ht="13.5" customHeight="1">
      <c r="A89" s="23">
        <v>255</v>
      </c>
      <c r="B89" s="20" t="s">
        <v>253</v>
      </c>
      <c r="C89" s="35" t="s">
        <v>254</v>
      </c>
      <c r="D89" s="20" t="s">
        <v>232</v>
      </c>
      <c r="E89" s="20" t="s">
        <v>232</v>
      </c>
      <c r="F89" s="22"/>
      <c r="G89" s="42" t="s">
        <v>1319</v>
      </c>
      <c r="I89" s="40"/>
      <c r="J89" s="40"/>
    </row>
    <row r="90" spans="1:10" ht="13.5" customHeight="1">
      <c r="A90" s="23">
        <v>248</v>
      </c>
      <c r="B90" s="20" t="s">
        <v>233</v>
      </c>
      <c r="C90" s="35" t="s">
        <v>234</v>
      </c>
      <c r="D90" s="20" t="s">
        <v>232</v>
      </c>
      <c r="E90" s="20" t="s">
        <v>232</v>
      </c>
      <c r="F90" s="22"/>
      <c r="G90" s="42" t="s">
        <v>1321</v>
      </c>
      <c r="I90" s="40"/>
      <c r="J90" s="40"/>
    </row>
    <row r="91" spans="1:10" ht="13.5" customHeight="1">
      <c r="A91" s="23">
        <v>5</v>
      </c>
      <c r="B91" s="20" t="s">
        <v>294</v>
      </c>
      <c r="C91" s="35" t="s">
        <v>295</v>
      </c>
      <c r="D91" s="20" t="s">
        <v>26</v>
      </c>
      <c r="E91" s="20" t="s">
        <v>26</v>
      </c>
      <c r="F91" s="22" t="s">
        <v>1253</v>
      </c>
      <c r="G91" s="42" t="s">
        <v>1328</v>
      </c>
      <c r="I91" s="40"/>
      <c r="J91" s="40"/>
    </row>
    <row r="92" spans="1:10" ht="13.5" customHeight="1">
      <c r="A92" s="23">
        <v>250</v>
      </c>
      <c r="B92" s="20" t="s">
        <v>243</v>
      </c>
      <c r="C92" s="35" t="s">
        <v>244</v>
      </c>
      <c r="D92" s="20" t="s">
        <v>232</v>
      </c>
      <c r="E92" s="20" t="s">
        <v>232</v>
      </c>
      <c r="F92" s="22"/>
      <c r="G92" s="42" t="s">
        <v>1337</v>
      </c>
      <c r="I92" s="40"/>
      <c r="J92" s="40"/>
    </row>
    <row r="93" spans="1:10" ht="13.5" customHeight="1">
      <c r="A93" s="23">
        <v>144</v>
      </c>
      <c r="B93" s="20" t="s">
        <v>646</v>
      </c>
      <c r="C93" s="35" t="s">
        <v>647</v>
      </c>
      <c r="D93" s="4" t="s">
        <v>1021</v>
      </c>
      <c r="E93" s="20" t="s">
        <v>643</v>
      </c>
      <c r="F93" s="4" t="s">
        <v>1021</v>
      </c>
      <c r="G93" s="56" t="s">
        <v>1339</v>
      </c>
      <c r="I93" s="40"/>
      <c r="J93" s="40"/>
    </row>
    <row r="94" spans="1:10" ht="13.5" customHeight="1">
      <c r="A94" s="23">
        <v>44</v>
      </c>
      <c r="B94" s="20" t="s">
        <v>381</v>
      </c>
      <c r="C94" s="35" t="s">
        <v>382</v>
      </c>
      <c r="D94" s="20" t="s">
        <v>26</v>
      </c>
      <c r="E94" s="20" t="s">
        <v>26</v>
      </c>
      <c r="F94" s="22"/>
      <c r="G94" s="42" t="s">
        <v>1346</v>
      </c>
      <c r="I94" s="40"/>
      <c r="J94" s="40"/>
    </row>
    <row r="95" spans="1:10" ht="13.5" customHeight="1">
      <c r="A95" s="23">
        <v>34</v>
      </c>
      <c r="B95" s="20" t="s">
        <v>360</v>
      </c>
      <c r="C95" s="35" t="s">
        <v>361</v>
      </c>
      <c r="D95" s="20" t="s">
        <v>26</v>
      </c>
      <c r="E95" s="20" t="s">
        <v>26</v>
      </c>
      <c r="F95" s="22"/>
      <c r="G95" s="42" t="s">
        <v>1349</v>
      </c>
      <c r="I95" s="40"/>
      <c r="J95" s="40"/>
    </row>
    <row r="96" spans="1:10" ht="13.5" customHeight="1">
      <c r="A96" s="23">
        <v>40</v>
      </c>
      <c r="B96" s="20" t="s">
        <v>373</v>
      </c>
      <c r="C96" s="35" t="s">
        <v>374</v>
      </c>
      <c r="D96" s="20" t="s">
        <v>26</v>
      </c>
      <c r="E96" s="20" t="s">
        <v>26</v>
      </c>
      <c r="F96" s="22" t="s">
        <v>1253</v>
      </c>
      <c r="G96" s="42" t="s">
        <v>1352</v>
      </c>
      <c r="I96" s="40"/>
      <c r="J96" s="40"/>
    </row>
    <row r="97" spans="1:10" ht="13.5" customHeight="1">
      <c r="A97" s="23">
        <v>135</v>
      </c>
      <c r="B97" s="20" t="s">
        <v>297</v>
      </c>
      <c r="C97" s="35" t="s">
        <v>298</v>
      </c>
      <c r="D97" s="4" t="s">
        <v>1021</v>
      </c>
      <c r="E97" s="20" t="s">
        <v>26</v>
      </c>
      <c r="F97" s="4" t="s">
        <v>1021</v>
      </c>
      <c r="G97" s="4" t="s">
        <v>1028</v>
      </c>
      <c r="I97" s="36">
        <v>1001284</v>
      </c>
      <c r="J97" s="37" t="s">
        <v>1480</v>
      </c>
    </row>
    <row r="98" spans="1:10" ht="13.5" customHeight="1">
      <c r="A98" s="23">
        <v>127</v>
      </c>
      <c r="B98" s="20" t="s">
        <v>285</v>
      </c>
      <c r="C98" s="35" t="s">
        <v>286</v>
      </c>
      <c r="D98" s="4" t="s">
        <v>1021</v>
      </c>
      <c r="E98" s="20" t="s">
        <v>26</v>
      </c>
      <c r="F98" s="4" t="s">
        <v>1021</v>
      </c>
      <c r="G98" s="4" t="s">
        <v>1028</v>
      </c>
      <c r="I98" s="36">
        <v>1004337</v>
      </c>
      <c r="J98" s="37" t="s">
        <v>1277</v>
      </c>
    </row>
    <row r="99" spans="1:10" ht="13.5" customHeight="1">
      <c r="A99" s="23">
        <v>123</v>
      </c>
      <c r="B99" s="53" t="s">
        <v>233</v>
      </c>
      <c r="C99" s="35" t="s">
        <v>234</v>
      </c>
      <c r="D99" s="4" t="s">
        <v>1021</v>
      </c>
      <c r="E99" s="20" t="s">
        <v>232</v>
      </c>
      <c r="F99" s="4" t="s">
        <v>1021</v>
      </c>
      <c r="G99" s="4" t="s">
        <v>1028</v>
      </c>
      <c r="I99" s="40"/>
      <c r="J99" s="40"/>
    </row>
    <row r="100" spans="1:10" ht="13.5" customHeight="1">
      <c r="A100" s="23">
        <v>124</v>
      </c>
      <c r="B100" s="20" t="s">
        <v>373</v>
      </c>
      <c r="C100" s="35" t="s">
        <v>374</v>
      </c>
      <c r="D100" s="4" t="s">
        <v>1021</v>
      </c>
      <c r="E100" s="20" t="s">
        <v>26</v>
      </c>
      <c r="F100" s="4" t="s">
        <v>1021</v>
      </c>
      <c r="G100" s="4" t="s">
        <v>1028</v>
      </c>
      <c r="I100" s="40"/>
      <c r="J100" s="40"/>
    </row>
    <row r="101" spans="1:10" ht="13.5" customHeight="1">
      <c r="A101" s="23">
        <v>125</v>
      </c>
      <c r="B101" s="20" t="s">
        <v>294</v>
      </c>
      <c r="C101" s="35" t="s">
        <v>295</v>
      </c>
      <c r="D101" s="4" t="s">
        <v>1021</v>
      </c>
      <c r="E101" s="20" t="s">
        <v>26</v>
      </c>
      <c r="F101" s="4" t="s">
        <v>1021</v>
      </c>
      <c r="G101" s="4" t="s">
        <v>1028</v>
      </c>
      <c r="I101" s="40"/>
      <c r="J101" s="40"/>
    </row>
    <row r="102" spans="1:10" ht="13.5" customHeight="1">
      <c r="A102" s="23">
        <v>126</v>
      </c>
      <c r="B102" s="20" t="s">
        <v>396</v>
      </c>
      <c r="C102" s="35" t="s">
        <v>397</v>
      </c>
      <c r="D102" s="4" t="s">
        <v>1021</v>
      </c>
      <c r="E102" s="20" t="s">
        <v>26</v>
      </c>
      <c r="F102" s="4" t="s">
        <v>1021</v>
      </c>
      <c r="G102" s="4" t="s">
        <v>1028</v>
      </c>
      <c r="I102" s="40"/>
      <c r="J102" s="40"/>
    </row>
    <row r="103" spans="1:10" ht="13.5" customHeight="1">
      <c r="A103" s="23">
        <v>128</v>
      </c>
      <c r="B103" s="20" t="s">
        <v>334</v>
      </c>
      <c r="C103" s="35" t="s">
        <v>335</v>
      </c>
      <c r="D103" s="4" t="s">
        <v>1021</v>
      </c>
      <c r="E103" s="20" t="s">
        <v>26</v>
      </c>
      <c r="F103" s="4" t="s">
        <v>1021</v>
      </c>
      <c r="G103" s="4" t="s">
        <v>1028</v>
      </c>
      <c r="I103" s="40"/>
      <c r="J103" s="40"/>
    </row>
    <row r="104" spans="1:10" ht="13.5" customHeight="1">
      <c r="A104" s="23">
        <v>129</v>
      </c>
      <c r="B104" s="20" t="s">
        <v>330</v>
      </c>
      <c r="C104" s="35" t="s">
        <v>331</v>
      </c>
      <c r="D104" s="4" t="s">
        <v>1021</v>
      </c>
      <c r="E104" s="20" t="s">
        <v>26</v>
      </c>
      <c r="F104" s="4" t="s">
        <v>1021</v>
      </c>
      <c r="G104" s="4" t="s">
        <v>1028</v>
      </c>
      <c r="I104" s="40"/>
      <c r="J104" s="40"/>
    </row>
    <row r="105" spans="1:10" ht="13.5" customHeight="1">
      <c r="A105" s="23">
        <v>130</v>
      </c>
      <c r="B105" s="20" t="s">
        <v>332</v>
      </c>
      <c r="C105" s="35" t="s">
        <v>333</v>
      </c>
      <c r="D105" s="4" t="s">
        <v>1021</v>
      </c>
      <c r="E105" s="20" t="s">
        <v>26</v>
      </c>
      <c r="F105" s="4" t="s">
        <v>1021</v>
      </c>
      <c r="G105" s="4" t="s">
        <v>1028</v>
      </c>
      <c r="I105" s="40"/>
      <c r="J105" s="40"/>
    </row>
    <row r="106" spans="1:10" ht="13.5" customHeight="1">
      <c r="A106" s="23">
        <v>131</v>
      </c>
      <c r="B106" s="20" t="s">
        <v>328</v>
      </c>
      <c r="C106" s="35" t="s">
        <v>329</v>
      </c>
      <c r="D106" s="4" t="s">
        <v>1021</v>
      </c>
      <c r="E106" s="20" t="s">
        <v>26</v>
      </c>
      <c r="F106" s="4" t="s">
        <v>1021</v>
      </c>
      <c r="G106" s="4" t="s">
        <v>1028</v>
      </c>
      <c r="I106" s="40"/>
      <c r="J106" s="40"/>
    </row>
    <row r="107" spans="1:10" ht="13.5" customHeight="1">
      <c r="A107" s="23">
        <v>132</v>
      </c>
      <c r="B107" s="20" t="s">
        <v>326</v>
      </c>
      <c r="C107" s="35" t="s">
        <v>327</v>
      </c>
      <c r="D107" s="4" t="s">
        <v>1021</v>
      </c>
      <c r="E107" s="20" t="s">
        <v>26</v>
      </c>
      <c r="F107" s="4" t="s">
        <v>1021</v>
      </c>
      <c r="G107" s="4" t="s">
        <v>1028</v>
      </c>
      <c r="I107" s="40"/>
      <c r="J107" s="40"/>
    </row>
    <row r="108" spans="1:10" ht="13.5" customHeight="1">
      <c r="A108" s="23">
        <v>133</v>
      </c>
      <c r="B108" s="20" t="s">
        <v>301</v>
      </c>
      <c r="C108" s="35" t="s">
        <v>302</v>
      </c>
      <c r="D108" s="4" t="s">
        <v>1021</v>
      </c>
      <c r="E108" s="20" t="s">
        <v>26</v>
      </c>
      <c r="F108" s="4" t="s">
        <v>1021</v>
      </c>
      <c r="G108" s="4" t="s">
        <v>1028</v>
      </c>
      <c r="I108" s="40"/>
      <c r="J108" s="40"/>
    </row>
    <row r="109" spans="1:10" ht="13.5" customHeight="1">
      <c r="A109" s="23">
        <v>134</v>
      </c>
      <c r="B109" s="20" t="s">
        <v>310</v>
      </c>
      <c r="C109" s="35" t="s">
        <v>311</v>
      </c>
      <c r="D109" s="4" t="s">
        <v>1021</v>
      </c>
      <c r="E109" s="20" t="s">
        <v>26</v>
      </c>
      <c r="F109" s="4" t="s">
        <v>1021</v>
      </c>
      <c r="G109" s="4" t="s">
        <v>1028</v>
      </c>
      <c r="I109" s="40"/>
      <c r="J109" s="40"/>
    </row>
    <row r="110" spans="1:10" ht="13.5" customHeight="1">
      <c r="A110" s="23">
        <v>136</v>
      </c>
      <c r="B110" s="20" t="s">
        <v>606</v>
      </c>
      <c r="C110" s="35" t="s">
        <v>607</v>
      </c>
      <c r="D110" s="4" t="s">
        <v>1021</v>
      </c>
      <c r="E110" s="20" t="s">
        <v>453</v>
      </c>
      <c r="F110" s="4" t="s">
        <v>1021</v>
      </c>
      <c r="G110" s="4" t="s">
        <v>1028</v>
      </c>
      <c r="I110" s="40"/>
      <c r="J110" s="40"/>
    </row>
    <row r="111" spans="1:10" ht="13.5" customHeight="1">
      <c r="A111" s="23">
        <v>137</v>
      </c>
      <c r="B111" s="20" t="s">
        <v>486</v>
      </c>
      <c r="C111" s="35" t="s">
        <v>487</v>
      </c>
      <c r="D111" s="4" t="s">
        <v>1021</v>
      </c>
      <c r="E111" s="20" t="s">
        <v>453</v>
      </c>
      <c r="F111" s="4" t="s">
        <v>1021</v>
      </c>
      <c r="G111" s="4" t="s">
        <v>1028</v>
      </c>
      <c r="I111" s="40"/>
      <c r="J111" s="40"/>
    </row>
    <row r="112" spans="1:10" ht="13.5" customHeight="1">
      <c r="A112" s="23">
        <v>138</v>
      </c>
      <c r="B112" s="20" t="s">
        <v>488</v>
      </c>
      <c r="C112" s="35" t="s">
        <v>489</v>
      </c>
      <c r="D112" s="4" t="s">
        <v>1021</v>
      </c>
      <c r="E112" s="20" t="s">
        <v>453</v>
      </c>
      <c r="F112" s="4" t="s">
        <v>1021</v>
      </c>
      <c r="G112" s="4" t="s">
        <v>1028</v>
      </c>
      <c r="I112" s="40"/>
      <c r="J112" s="40"/>
    </row>
    <row r="113" spans="1:10" ht="13.5" customHeight="1">
      <c r="A113" s="23">
        <v>254</v>
      </c>
      <c r="B113" s="20" t="s">
        <v>251</v>
      </c>
      <c r="C113" s="35" t="s">
        <v>252</v>
      </c>
      <c r="D113" s="20" t="s">
        <v>232</v>
      </c>
      <c r="E113" s="20" t="s">
        <v>232</v>
      </c>
      <c r="F113" s="22"/>
      <c r="G113" s="42" t="s">
        <v>1355</v>
      </c>
      <c r="I113" s="40"/>
      <c r="J113" s="40"/>
    </row>
    <row r="114" spans="1:10" ht="13.5" customHeight="1">
      <c r="A114" s="23">
        <v>156</v>
      </c>
      <c r="B114" s="53" t="s">
        <v>679</v>
      </c>
      <c r="C114" s="35" t="s">
        <v>680</v>
      </c>
      <c r="D114" s="4" t="s">
        <v>1021</v>
      </c>
      <c r="E114" s="20" t="s">
        <v>683</v>
      </c>
      <c r="F114" s="4" t="s">
        <v>1021</v>
      </c>
      <c r="G114" s="56" t="s">
        <v>1357</v>
      </c>
      <c r="I114" s="40"/>
      <c r="J114" s="40"/>
    </row>
    <row r="115" spans="1:10" ht="13.5" customHeight="1">
      <c r="A115" s="23">
        <v>139</v>
      </c>
      <c r="B115" s="57" t="s">
        <v>638</v>
      </c>
      <c r="C115" s="35" t="s">
        <v>639</v>
      </c>
      <c r="D115" s="4" t="s">
        <v>1021</v>
      </c>
      <c r="E115" s="20" t="s">
        <v>637</v>
      </c>
      <c r="F115" s="4" t="s">
        <v>1021</v>
      </c>
      <c r="G115" s="56" t="s">
        <v>1363</v>
      </c>
      <c r="I115" s="40"/>
      <c r="J115" s="40"/>
    </row>
    <row r="116" spans="1:10" ht="13.5" customHeight="1">
      <c r="A116" s="23">
        <v>169</v>
      </c>
      <c r="B116" s="20" t="s">
        <v>470</v>
      </c>
      <c r="C116" s="35" t="s">
        <v>471</v>
      </c>
      <c r="D116" s="20" t="s">
        <v>453</v>
      </c>
      <c r="E116" s="20" t="s">
        <v>453</v>
      </c>
      <c r="F116" s="22"/>
      <c r="G116" s="42" t="s">
        <v>1365</v>
      </c>
      <c r="I116" s="40"/>
      <c r="J116" s="40"/>
    </row>
    <row r="117" spans="1:10" ht="13.5" customHeight="1">
      <c r="A117" s="23">
        <v>176</v>
      </c>
      <c r="B117" s="20" t="s">
        <v>486</v>
      </c>
      <c r="C117" s="35" t="s">
        <v>487</v>
      </c>
      <c r="D117" s="20" t="s">
        <v>453</v>
      </c>
      <c r="E117" s="20" t="s">
        <v>453</v>
      </c>
      <c r="F117" s="22" t="s">
        <v>1253</v>
      </c>
      <c r="G117" s="42" t="s">
        <v>1369</v>
      </c>
      <c r="I117" s="40"/>
      <c r="J117" s="40"/>
    </row>
    <row r="118" spans="1:10" ht="13.5" customHeight="1">
      <c r="A118" s="23">
        <v>251</v>
      </c>
      <c r="B118" s="20" t="s">
        <v>245</v>
      </c>
      <c r="C118" s="35" t="s">
        <v>246</v>
      </c>
      <c r="D118" s="20" t="s">
        <v>232</v>
      </c>
      <c r="E118" s="20" t="s">
        <v>232</v>
      </c>
      <c r="F118" s="22"/>
      <c r="G118" s="42" t="s">
        <v>1413</v>
      </c>
      <c r="I118" s="40"/>
      <c r="J118" s="40"/>
    </row>
    <row r="119" spans="1:10" ht="13.5" customHeight="1">
      <c r="A119" s="23">
        <v>247</v>
      </c>
      <c r="B119" s="20" t="s">
        <v>229</v>
      </c>
      <c r="C119" s="35" t="s">
        <v>230</v>
      </c>
      <c r="D119" s="20" t="s">
        <v>232</v>
      </c>
      <c r="E119" s="20" t="s">
        <v>232</v>
      </c>
      <c r="F119" s="22"/>
      <c r="G119" s="42" t="s">
        <v>1415</v>
      </c>
      <c r="I119" s="40"/>
      <c r="J119" s="40"/>
    </row>
    <row r="120" spans="1:10" ht="13.5" customHeight="1">
      <c r="A120" s="23">
        <v>26</v>
      </c>
      <c r="B120" s="20" t="s">
        <v>338</v>
      </c>
      <c r="C120" s="35" t="s">
        <v>339</v>
      </c>
      <c r="D120" s="20" t="s">
        <v>26</v>
      </c>
      <c r="E120" s="20" t="s">
        <v>26</v>
      </c>
      <c r="F120" s="22"/>
      <c r="G120" s="42" t="s">
        <v>1417</v>
      </c>
      <c r="I120" s="40"/>
      <c r="J120" s="40"/>
    </row>
    <row r="121" spans="1:10" ht="13.5" customHeight="1">
      <c r="A121" s="23">
        <v>9</v>
      </c>
      <c r="B121" s="20" t="s">
        <v>303</v>
      </c>
      <c r="C121" s="35" t="s">
        <v>304</v>
      </c>
      <c r="D121" s="20" t="s">
        <v>26</v>
      </c>
      <c r="E121" s="20" t="s">
        <v>26</v>
      </c>
      <c r="F121" s="22"/>
      <c r="G121" s="42" t="s">
        <v>1420</v>
      </c>
      <c r="I121" s="40"/>
      <c r="J121" s="40"/>
    </row>
    <row r="122" spans="1:10" ht="13.5" customHeight="1">
      <c r="A122" s="23">
        <v>50</v>
      </c>
      <c r="B122" s="20" t="s">
        <v>394</v>
      </c>
      <c r="C122" s="35" t="s">
        <v>395</v>
      </c>
      <c r="D122" s="20" t="s">
        <v>26</v>
      </c>
      <c r="E122" s="20" t="s">
        <v>26</v>
      </c>
      <c r="F122" s="22"/>
      <c r="G122" s="42" t="s">
        <v>1422</v>
      </c>
      <c r="I122" s="40"/>
      <c r="J122" s="40"/>
    </row>
    <row r="123" spans="1:10" ht="13.5" customHeight="1">
      <c r="A123" s="23">
        <v>170</v>
      </c>
      <c r="B123" s="20" t="s">
        <v>473</v>
      </c>
      <c r="C123" s="35" t="s">
        <v>474</v>
      </c>
      <c r="D123" s="20" t="s">
        <v>453</v>
      </c>
      <c r="E123" s="20" t="s">
        <v>453</v>
      </c>
      <c r="F123" s="22"/>
      <c r="G123" s="42" t="s">
        <v>1425</v>
      </c>
      <c r="I123" s="40"/>
      <c r="J123" s="40"/>
    </row>
    <row r="124" spans="1:10" ht="13.5" customHeight="1">
      <c r="A124" s="23">
        <v>249</v>
      </c>
      <c r="B124" s="20" t="s">
        <v>240</v>
      </c>
      <c r="C124" s="35" t="s">
        <v>241</v>
      </c>
      <c r="D124" s="20" t="s">
        <v>232</v>
      </c>
      <c r="E124" s="20" t="s">
        <v>232</v>
      </c>
      <c r="F124" s="22"/>
      <c r="G124" s="42" t="s">
        <v>1431</v>
      </c>
      <c r="I124" s="40"/>
      <c r="J124" s="40"/>
    </row>
    <row r="125" spans="1:10" ht="13.5" customHeight="1">
      <c r="A125" s="23">
        <v>56</v>
      </c>
      <c r="B125" s="20" t="s">
        <v>406</v>
      </c>
      <c r="C125" s="35" t="s">
        <v>407</v>
      </c>
      <c r="D125" s="20" t="s">
        <v>26</v>
      </c>
      <c r="E125" s="20" t="s">
        <v>26</v>
      </c>
      <c r="F125" s="22"/>
      <c r="G125" s="42" t="s">
        <v>1433</v>
      </c>
      <c r="I125" s="40"/>
      <c r="J125" s="40"/>
    </row>
    <row r="126" spans="1:10" ht="13.5" customHeight="1">
      <c r="A126" s="23">
        <v>143</v>
      </c>
      <c r="B126" s="20" t="s">
        <v>644</v>
      </c>
      <c r="C126" s="35" t="s">
        <v>645</v>
      </c>
      <c r="D126" s="4" t="s">
        <v>1021</v>
      </c>
      <c r="E126" s="20" t="s">
        <v>643</v>
      </c>
      <c r="F126" s="4" t="s">
        <v>1021</v>
      </c>
      <c r="G126" s="56" t="s">
        <v>1434</v>
      </c>
      <c r="I126" s="40"/>
      <c r="J126" s="40"/>
    </row>
    <row r="127" spans="1:10" ht="13.5" customHeight="1">
      <c r="A127" s="23">
        <v>253</v>
      </c>
      <c r="B127" s="20" t="s">
        <v>249</v>
      </c>
      <c r="C127" s="35" t="s">
        <v>250</v>
      </c>
      <c r="D127" s="20" t="s">
        <v>232</v>
      </c>
      <c r="E127" s="20" t="s">
        <v>232</v>
      </c>
      <c r="F127" s="22"/>
      <c r="G127" s="42" t="s">
        <v>1436</v>
      </c>
      <c r="I127" s="40"/>
      <c r="J127" s="40"/>
    </row>
    <row r="128" spans="1:10" ht="13.5" customHeight="1">
      <c r="A128" s="23">
        <v>8</v>
      </c>
      <c r="B128" s="20" t="s">
        <v>301</v>
      </c>
      <c r="C128" s="35" t="s">
        <v>302</v>
      </c>
      <c r="D128" s="20" t="s">
        <v>26</v>
      </c>
      <c r="E128" s="20" t="s">
        <v>26</v>
      </c>
      <c r="F128" s="22" t="s">
        <v>1253</v>
      </c>
      <c r="G128" s="42" t="s">
        <v>1438</v>
      </c>
      <c r="I128" s="40"/>
      <c r="J128" s="40"/>
    </row>
    <row r="129" spans="1:10" ht="13.5" customHeight="1">
      <c r="A129" s="23">
        <v>151</v>
      </c>
      <c r="B129" s="53" t="s">
        <v>697</v>
      </c>
      <c r="C129" s="35" t="s">
        <v>698</v>
      </c>
      <c r="D129" s="4" t="s">
        <v>1021</v>
      </c>
      <c r="E129" s="20" t="s">
        <v>692</v>
      </c>
      <c r="F129" s="4" t="s">
        <v>1021</v>
      </c>
      <c r="G129" s="56" t="s">
        <v>1444</v>
      </c>
      <c r="I129" s="40"/>
      <c r="J129" s="40"/>
    </row>
    <row r="130" spans="1:10" ht="13.5" customHeight="1">
      <c r="A130" s="23">
        <v>252</v>
      </c>
      <c r="B130" s="20" t="s">
        <v>247</v>
      </c>
      <c r="C130" s="35" t="s">
        <v>248</v>
      </c>
      <c r="D130" s="20" t="s">
        <v>232</v>
      </c>
      <c r="E130" s="20" t="s">
        <v>232</v>
      </c>
      <c r="F130" s="22"/>
      <c r="G130" s="42" t="s">
        <v>1450</v>
      </c>
      <c r="I130" s="40"/>
      <c r="J130" s="40"/>
    </row>
    <row r="131" spans="1:10" ht="13.5" customHeight="1">
      <c r="A131" s="23">
        <v>149</v>
      </c>
      <c r="B131" s="50" t="s">
        <v>701</v>
      </c>
      <c r="C131" s="35" t="s">
        <v>702</v>
      </c>
      <c r="D131" s="4" t="s">
        <v>1021</v>
      </c>
      <c r="E131" s="20" t="s">
        <v>692</v>
      </c>
      <c r="F131" s="4" t="s">
        <v>1021</v>
      </c>
      <c r="G131" s="56" t="s">
        <v>1454</v>
      </c>
      <c r="I131" s="40"/>
      <c r="J131" s="40"/>
    </row>
    <row r="132" spans="1:10" ht="13.5" customHeight="1">
      <c r="A132" s="23">
        <v>141</v>
      </c>
      <c r="B132" s="20" t="s">
        <v>671</v>
      </c>
      <c r="C132" s="35" t="s">
        <v>672</v>
      </c>
      <c r="D132" s="4" t="s">
        <v>1021</v>
      </c>
      <c r="E132" s="20" t="s">
        <v>674</v>
      </c>
      <c r="F132" s="4" t="s">
        <v>1021</v>
      </c>
      <c r="G132" s="56" t="s">
        <v>1460</v>
      </c>
      <c r="I132" s="40"/>
      <c r="J132" s="40"/>
    </row>
    <row r="133" spans="1:10" ht="13.5" customHeight="1">
      <c r="A133" s="23">
        <v>152</v>
      </c>
      <c r="B133" s="53" t="s">
        <v>695</v>
      </c>
      <c r="C133" s="35" t="s">
        <v>696</v>
      </c>
      <c r="D133" s="4" t="s">
        <v>1021</v>
      </c>
      <c r="E133" s="20" t="s">
        <v>692</v>
      </c>
      <c r="F133" s="4" t="s">
        <v>1021</v>
      </c>
      <c r="G133" s="56" t="s">
        <v>1466</v>
      </c>
      <c r="I133" s="40"/>
      <c r="J133" s="40"/>
    </row>
    <row r="134" spans="1:10" ht="13.5" customHeight="1">
      <c r="A134" s="23">
        <v>2</v>
      </c>
      <c r="B134" s="20" t="s">
        <v>288</v>
      </c>
      <c r="C134" s="35" t="s">
        <v>289</v>
      </c>
      <c r="D134" s="20" t="s">
        <v>26</v>
      </c>
      <c r="E134" s="20" t="s">
        <v>26</v>
      </c>
      <c r="F134" s="22"/>
      <c r="G134" s="22"/>
      <c r="I134" s="40"/>
      <c r="J134" s="40"/>
    </row>
    <row r="135" spans="1:10" ht="13.5" customHeight="1">
      <c r="A135" s="23">
        <v>3</v>
      </c>
      <c r="B135" s="20" t="s">
        <v>290</v>
      </c>
      <c r="C135" s="35" t="s">
        <v>291</v>
      </c>
      <c r="D135" s="20" t="s">
        <v>26</v>
      </c>
      <c r="E135" s="20" t="s">
        <v>26</v>
      </c>
      <c r="F135" s="22"/>
      <c r="G135" s="22"/>
      <c r="I135" s="40"/>
      <c r="J135" s="40"/>
    </row>
    <row r="136" spans="1:10" ht="13.5" customHeight="1">
      <c r="A136" s="23">
        <v>4</v>
      </c>
      <c r="B136" s="20" t="s">
        <v>292</v>
      </c>
      <c r="C136" s="35" t="s">
        <v>293</v>
      </c>
      <c r="D136" s="20" t="s">
        <v>26</v>
      </c>
      <c r="E136" s="20" t="s">
        <v>26</v>
      </c>
      <c r="F136" s="22"/>
      <c r="G136" s="22"/>
      <c r="I136" s="40"/>
      <c r="J136" s="40"/>
    </row>
    <row r="137" spans="1:10" ht="13.5" customHeight="1">
      <c r="A137" s="23">
        <v>27</v>
      </c>
      <c r="B137" s="20" t="s">
        <v>342</v>
      </c>
      <c r="C137" s="35" t="s">
        <v>343</v>
      </c>
      <c r="D137" s="20" t="s">
        <v>26</v>
      </c>
      <c r="E137" s="20" t="s">
        <v>26</v>
      </c>
      <c r="F137" s="22"/>
      <c r="G137" s="22"/>
      <c r="I137" s="40"/>
      <c r="J137" s="40"/>
    </row>
    <row r="138" spans="1:10" ht="13.5" customHeight="1">
      <c r="A138" s="23">
        <v>28</v>
      </c>
      <c r="B138" s="20" t="s">
        <v>345</v>
      </c>
      <c r="C138" s="35" t="s">
        <v>346</v>
      </c>
      <c r="D138" s="20" t="s">
        <v>26</v>
      </c>
      <c r="E138" s="20" t="s">
        <v>26</v>
      </c>
      <c r="F138" s="22"/>
      <c r="G138" s="22"/>
      <c r="I138" s="40"/>
      <c r="J138" s="40"/>
    </row>
    <row r="139" spans="1:10" ht="13.5" customHeight="1">
      <c r="A139" s="23">
        <v>29</v>
      </c>
      <c r="B139" s="20" t="s">
        <v>348</v>
      </c>
      <c r="C139" s="35" t="s">
        <v>349</v>
      </c>
      <c r="D139" s="20" t="s">
        <v>26</v>
      </c>
      <c r="E139" s="20" t="s">
        <v>26</v>
      </c>
      <c r="F139" s="22"/>
      <c r="G139" s="22"/>
      <c r="I139" s="40"/>
      <c r="J139" s="40"/>
    </row>
    <row r="140" spans="1:10" ht="13.5" customHeight="1">
      <c r="A140" s="23">
        <v>30</v>
      </c>
      <c r="B140" s="20" t="s">
        <v>350</v>
      </c>
      <c r="C140" s="35" t="s">
        <v>351</v>
      </c>
      <c r="D140" s="20" t="s">
        <v>26</v>
      </c>
      <c r="E140" s="20" t="s">
        <v>26</v>
      </c>
      <c r="F140" s="22"/>
      <c r="G140" s="22"/>
      <c r="I140" s="40"/>
      <c r="J140" s="40"/>
    </row>
    <row r="141" spans="1:10" ht="13.5" customHeight="1">
      <c r="A141" s="23">
        <v>31</v>
      </c>
      <c r="B141" s="20" t="s">
        <v>352</v>
      </c>
      <c r="C141" s="35" t="s">
        <v>353</v>
      </c>
      <c r="D141" s="20" t="s">
        <v>26</v>
      </c>
      <c r="E141" s="20" t="s">
        <v>26</v>
      </c>
      <c r="F141" s="22"/>
      <c r="G141" s="22"/>
      <c r="I141" s="40"/>
      <c r="J141" s="40"/>
    </row>
    <row r="142" spans="1:10" ht="13.5" customHeight="1">
      <c r="A142" s="23">
        <v>32</v>
      </c>
      <c r="B142" s="20" t="s">
        <v>355</v>
      </c>
      <c r="C142" s="35" t="s">
        <v>356</v>
      </c>
      <c r="D142" s="20" t="s">
        <v>26</v>
      </c>
      <c r="E142" s="20" t="s">
        <v>26</v>
      </c>
      <c r="F142" s="22"/>
      <c r="G142" s="22"/>
      <c r="I142" s="40"/>
      <c r="J142" s="40"/>
    </row>
    <row r="143" spans="1:10" ht="13.5" customHeight="1">
      <c r="A143" s="23">
        <v>33</v>
      </c>
      <c r="B143" s="20" t="s">
        <v>358</v>
      </c>
      <c r="C143" s="35" t="s">
        <v>359</v>
      </c>
      <c r="D143" s="20" t="s">
        <v>26</v>
      </c>
      <c r="E143" s="20" t="s">
        <v>26</v>
      </c>
      <c r="F143" s="22"/>
      <c r="G143" s="22"/>
      <c r="I143" s="40"/>
      <c r="J143" s="40"/>
    </row>
    <row r="144" spans="1:10" ht="13.5" customHeight="1">
      <c r="A144" s="23">
        <v>36</v>
      </c>
      <c r="B144" s="20" t="s">
        <v>365</v>
      </c>
      <c r="C144" s="35" t="s">
        <v>366</v>
      </c>
      <c r="D144" s="20" t="s">
        <v>26</v>
      </c>
      <c r="E144" s="20" t="s">
        <v>26</v>
      </c>
      <c r="F144" s="22"/>
      <c r="G144" s="22"/>
      <c r="I144" s="40"/>
      <c r="J144" s="40"/>
    </row>
    <row r="145" spans="1:10" ht="13.5" customHeight="1">
      <c r="A145" s="23">
        <v>38</v>
      </c>
      <c r="B145" s="20" t="s">
        <v>369</v>
      </c>
      <c r="C145" s="35" t="s">
        <v>370</v>
      </c>
      <c r="D145" s="20" t="s">
        <v>26</v>
      </c>
      <c r="E145" s="20" t="s">
        <v>26</v>
      </c>
      <c r="F145" s="22"/>
      <c r="G145" s="22"/>
      <c r="I145" s="40"/>
      <c r="J145" s="40"/>
    </row>
    <row r="146" spans="1:10" ht="13.5" customHeight="1">
      <c r="A146" s="23">
        <v>39</v>
      </c>
      <c r="B146" s="20" t="s">
        <v>371</v>
      </c>
      <c r="C146" s="35" t="s">
        <v>372</v>
      </c>
      <c r="D146" s="20" t="s">
        <v>26</v>
      </c>
      <c r="E146" s="20" t="s">
        <v>26</v>
      </c>
      <c r="F146" s="22"/>
      <c r="G146" s="22"/>
      <c r="H146" s="38" t="s">
        <v>1328</v>
      </c>
      <c r="I146" s="67"/>
      <c r="J146" s="68"/>
    </row>
    <row r="147" spans="1:10" ht="13.5" customHeight="1">
      <c r="A147" s="23">
        <v>42</v>
      </c>
      <c r="B147" s="20" t="s">
        <v>377</v>
      </c>
      <c r="C147" s="35" t="s">
        <v>378</v>
      </c>
      <c r="D147" s="20" t="s">
        <v>26</v>
      </c>
      <c r="E147" s="20" t="s">
        <v>26</v>
      </c>
      <c r="F147" s="22"/>
      <c r="G147" s="22"/>
      <c r="I147" s="40"/>
      <c r="J147" s="40"/>
    </row>
    <row r="148" spans="1:10" ht="13.5" customHeight="1">
      <c r="A148" s="23">
        <v>43</v>
      </c>
      <c r="B148" s="20" t="s">
        <v>379</v>
      </c>
      <c r="C148" s="35" t="s">
        <v>380</v>
      </c>
      <c r="D148" s="20" t="s">
        <v>26</v>
      </c>
      <c r="E148" s="20" t="s">
        <v>26</v>
      </c>
      <c r="F148" s="22"/>
      <c r="G148" s="22"/>
      <c r="H148" s="38" t="s">
        <v>1331</v>
      </c>
      <c r="I148" s="67"/>
      <c r="J148" s="68"/>
    </row>
    <row r="149" spans="1:10" ht="13.5" customHeight="1">
      <c r="A149" s="23">
        <v>53</v>
      </c>
      <c r="B149" s="20" t="s">
        <v>400</v>
      </c>
      <c r="C149" s="35" t="s">
        <v>401</v>
      </c>
      <c r="D149" s="20" t="s">
        <v>26</v>
      </c>
      <c r="E149" s="20" t="s">
        <v>26</v>
      </c>
      <c r="F149" s="22"/>
      <c r="G149" s="22"/>
      <c r="H149" s="38" t="s">
        <v>1438</v>
      </c>
      <c r="I149" s="67"/>
      <c r="J149" s="68"/>
    </row>
    <row r="150" spans="1:10" ht="13.5" customHeight="1">
      <c r="A150" s="23">
        <v>60</v>
      </c>
      <c r="B150" s="20" t="s">
        <v>414</v>
      </c>
      <c r="C150" s="35" t="s">
        <v>415</v>
      </c>
      <c r="D150" s="20" t="s">
        <v>26</v>
      </c>
      <c r="E150" s="20" t="s">
        <v>26</v>
      </c>
      <c r="F150" s="22"/>
      <c r="G150" s="22"/>
      <c r="I150" s="40"/>
      <c r="J150" s="40"/>
    </row>
    <row r="151" spans="1:10" ht="13.5" customHeight="1">
      <c r="A151" s="23">
        <v>61</v>
      </c>
      <c r="B151" s="20" t="s">
        <v>416</v>
      </c>
      <c r="C151" s="35" t="s">
        <v>417</v>
      </c>
      <c r="D151" s="20" t="s">
        <v>26</v>
      </c>
      <c r="E151" s="20" t="s">
        <v>26</v>
      </c>
      <c r="F151" s="22"/>
      <c r="G151" s="22"/>
      <c r="I151" s="40"/>
      <c r="J151" s="40"/>
    </row>
    <row r="152" spans="1:10" ht="13.5" customHeight="1">
      <c r="A152" s="23">
        <v>63</v>
      </c>
      <c r="B152" s="20" t="s">
        <v>422</v>
      </c>
      <c r="C152" s="35" t="s">
        <v>423</v>
      </c>
      <c r="D152" s="20" t="s">
        <v>26</v>
      </c>
      <c r="E152" s="20" t="s">
        <v>26</v>
      </c>
      <c r="F152" s="22"/>
      <c r="G152" s="22"/>
      <c r="I152" s="40"/>
      <c r="J152" s="40"/>
    </row>
    <row r="153" spans="1:10" ht="13.5" customHeight="1">
      <c r="A153" s="23">
        <v>66</v>
      </c>
      <c r="B153" s="20" t="s">
        <v>428</v>
      </c>
      <c r="C153" s="35" t="s">
        <v>429</v>
      </c>
      <c r="D153" s="20" t="s">
        <v>26</v>
      </c>
      <c r="E153" s="20" t="s">
        <v>26</v>
      </c>
      <c r="F153" s="22"/>
      <c r="G153" s="22"/>
      <c r="I153" s="40"/>
      <c r="J153" s="40"/>
    </row>
    <row r="154" spans="1:10" ht="13.5" customHeight="1">
      <c r="A154" s="23">
        <v>67</v>
      </c>
      <c r="B154" s="20" t="s">
        <v>430</v>
      </c>
      <c r="C154" s="35" t="s">
        <v>431</v>
      </c>
      <c r="D154" s="20" t="s">
        <v>26</v>
      </c>
      <c r="E154" s="20" t="s">
        <v>26</v>
      </c>
      <c r="F154" s="22"/>
      <c r="G154" s="22"/>
      <c r="I154" s="40"/>
      <c r="J154" s="40"/>
    </row>
    <row r="155" spans="1:10" ht="13.5" customHeight="1">
      <c r="A155" s="23">
        <v>69</v>
      </c>
      <c r="B155" s="20" t="s">
        <v>436</v>
      </c>
      <c r="C155" s="35" t="s">
        <v>437</v>
      </c>
      <c r="D155" s="20" t="s">
        <v>26</v>
      </c>
      <c r="E155" s="20" t="s">
        <v>26</v>
      </c>
      <c r="F155" s="22"/>
      <c r="G155" s="22"/>
      <c r="I155" s="40"/>
      <c r="J155" s="40"/>
    </row>
    <row r="156" spans="1:10" ht="13.5" customHeight="1">
      <c r="A156" s="23">
        <v>70</v>
      </c>
      <c r="B156" s="20" t="s">
        <v>438</v>
      </c>
      <c r="C156" s="35" t="s">
        <v>439</v>
      </c>
      <c r="D156" s="20" t="s">
        <v>26</v>
      </c>
      <c r="E156" s="20" t="s">
        <v>26</v>
      </c>
      <c r="F156" s="22"/>
      <c r="G156" s="22"/>
      <c r="I156" s="40"/>
      <c r="J156" s="40"/>
    </row>
    <row r="157" spans="1:10" ht="13.5" customHeight="1">
      <c r="A157" s="23">
        <v>79</v>
      </c>
      <c r="B157" s="20" t="s">
        <v>97</v>
      </c>
      <c r="C157" s="35" t="s">
        <v>98</v>
      </c>
      <c r="D157" s="20" t="s">
        <v>18</v>
      </c>
      <c r="E157" s="20" t="s">
        <v>18</v>
      </c>
      <c r="F157" s="22"/>
      <c r="G157" s="22"/>
      <c r="I157" s="40"/>
      <c r="J157" s="40"/>
    </row>
    <row r="158" spans="1:10" ht="13.5" customHeight="1">
      <c r="A158" s="23">
        <v>81</v>
      </c>
      <c r="B158" s="20" t="s">
        <v>101</v>
      </c>
      <c r="C158" s="35" t="s">
        <v>102</v>
      </c>
      <c r="D158" s="20" t="s">
        <v>18</v>
      </c>
      <c r="E158" s="20" t="s">
        <v>18</v>
      </c>
      <c r="F158" s="22"/>
      <c r="G158" s="22"/>
      <c r="I158" s="40"/>
      <c r="J158" s="40"/>
    </row>
    <row r="159" spans="1:10" ht="13.5" customHeight="1">
      <c r="A159" s="23">
        <v>86</v>
      </c>
      <c r="B159" s="20" t="s">
        <v>114</v>
      </c>
      <c r="C159" s="35" t="s">
        <v>115</v>
      </c>
      <c r="D159" s="20" t="s">
        <v>18</v>
      </c>
      <c r="E159" s="20" t="s">
        <v>18</v>
      </c>
      <c r="F159" s="22"/>
      <c r="G159" s="22"/>
      <c r="I159" s="40"/>
      <c r="J159" s="40"/>
    </row>
    <row r="160" spans="1:10" ht="13.5" customHeight="1">
      <c r="A160" s="23">
        <v>87</v>
      </c>
      <c r="B160" s="20" t="s">
        <v>119</v>
      </c>
      <c r="C160" s="35" t="s">
        <v>120</v>
      </c>
      <c r="D160" s="20" t="s">
        <v>18</v>
      </c>
      <c r="E160" s="20" t="s">
        <v>18</v>
      </c>
      <c r="F160" s="22"/>
      <c r="G160" s="22"/>
      <c r="I160" s="40"/>
      <c r="J160" s="40"/>
    </row>
    <row r="161" spans="1:10" ht="13.5" customHeight="1">
      <c r="A161" s="23">
        <v>88</v>
      </c>
      <c r="B161" s="20" t="s">
        <v>124</v>
      </c>
      <c r="C161" s="35" t="s">
        <v>125</v>
      </c>
      <c r="D161" s="20" t="s">
        <v>18</v>
      </c>
      <c r="E161" s="20" t="s">
        <v>18</v>
      </c>
      <c r="F161" s="22"/>
      <c r="G161" s="22"/>
      <c r="I161" s="40"/>
      <c r="J161" s="40"/>
    </row>
    <row r="162" spans="1:10" ht="13.5" customHeight="1">
      <c r="A162" s="23">
        <v>89</v>
      </c>
      <c r="B162" s="20" t="s">
        <v>126</v>
      </c>
      <c r="C162" s="35" t="s">
        <v>127</v>
      </c>
      <c r="D162" s="20" t="s">
        <v>18</v>
      </c>
      <c r="E162" s="20" t="s">
        <v>18</v>
      </c>
      <c r="F162" s="22"/>
      <c r="G162" s="22"/>
      <c r="I162" s="40"/>
      <c r="J162" s="40"/>
    </row>
    <row r="163" spans="1:10" ht="13.5" customHeight="1">
      <c r="A163" s="23">
        <v>90</v>
      </c>
      <c r="B163" s="20" t="s">
        <v>128</v>
      </c>
      <c r="C163" s="35" t="s">
        <v>129</v>
      </c>
      <c r="D163" s="20" t="s">
        <v>18</v>
      </c>
      <c r="E163" s="20" t="s">
        <v>18</v>
      </c>
      <c r="F163" s="22"/>
      <c r="G163" s="22"/>
      <c r="I163" s="40"/>
      <c r="J163" s="40"/>
    </row>
    <row r="164" spans="1:10" ht="13.5" customHeight="1">
      <c r="A164" s="23">
        <v>92</v>
      </c>
      <c r="B164" s="20" t="s">
        <v>137</v>
      </c>
      <c r="C164" s="35" t="s">
        <v>138</v>
      </c>
      <c r="D164" s="20" t="s">
        <v>18</v>
      </c>
      <c r="E164" s="20" t="s">
        <v>18</v>
      </c>
      <c r="F164" s="22"/>
      <c r="G164" s="22"/>
      <c r="I164" s="40"/>
      <c r="J164" s="40"/>
    </row>
    <row r="165" spans="1:10" ht="13.5" customHeight="1">
      <c r="A165" s="23">
        <v>97</v>
      </c>
      <c r="B165" s="20" t="s">
        <v>149</v>
      </c>
      <c r="C165" s="35" t="s">
        <v>150</v>
      </c>
      <c r="D165" s="20" t="s">
        <v>18</v>
      </c>
      <c r="E165" s="20" t="s">
        <v>18</v>
      </c>
      <c r="F165" s="22"/>
      <c r="G165" s="22"/>
      <c r="I165" s="40"/>
      <c r="J165" s="40"/>
    </row>
    <row r="166" spans="1:10" ht="13.5" customHeight="1">
      <c r="A166" s="23">
        <v>98</v>
      </c>
      <c r="B166" s="20" t="s">
        <v>153</v>
      </c>
      <c r="C166" s="35" t="s">
        <v>154</v>
      </c>
      <c r="D166" s="20" t="s">
        <v>18</v>
      </c>
      <c r="E166" s="20" t="s">
        <v>18</v>
      </c>
      <c r="F166" s="22"/>
      <c r="G166" s="22"/>
      <c r="I166" s="40"/>
      <c r="J166" s="40"/>
    </row>
    <row r="167" spans="1:10" ht="13.5" customHeight="1">
      <c r="A167" s="23">
        <v>99</v>
      </c>
      <c r="B167" s="20" t="s">
        <v>155</v>
      </c>
      <c r="C167" s="35" t="s">
        <v>156</v>
      </c>
      <c r="D167" s="20" t="s">
        <v>18</v>
      </c>
      <c r="E167" s="20" t="s">
        <v>18</v>
      </c>
      <c r="F167" s="22"/>
      <c r="G167" s="22"/>
      <c r="I167" s="40"/>
      <c r="J167" s="40"/>
    </row>
    <row r="168" spans="1:10" ht="13.5" customHeight="1">
      <c r="A168" s="23">
        <v>106</v>
      </c>
      <c r="B168" s="20" t="s">
        <v>172</v>
      </c>
      <c r="C168" s="35" t="s">
        <v>173</v>
      </c>
      <c r="D168" s="20" t="s">
        <v>18</v>
      </c>
      <c r="E168" s="20" t="s">
        <v>18</v>
      </c>
      <c r="F168" s="22"/>
      <c r="G168" s="22"/>
      <c r="I168" s="40"/>
      <c r="J168" s="40"/>
    </row>
    <row r="169" spans="1:10" ht="13.5" customHeight="1">
      <c r="A169" s="23">
        <v>108</v>
      </c>
      <c r="B169" s="20" t="s">
        <v>177</v>
      </c>
      <c r="C169" s="35" t="s">
        <v>178</v>
      </c>
      <c r="D169" s="20" t="s">
        <v>18</v>
      </c>
      <c r="E169" s="20" t="s">
        <v>18</v>
      </c>
      <c r="F169" s="22"/>
      <c r="G169" s="22"/>
      <c r="I169" s="40"/>
      <c r="J169" s="40"/>
    </row>
    <row r="170" spans="1:10" ht="13.5" customHeight="1">
      <c r="A170" s="23">
        <v>109</v>
      </c>
      <c r="B170" s="20" t="s">
        <v>179</v>
      </c>
      <c r="C170" s="35" t="s">
        <v>180</v>
      </c>
      <c r="D170" s="20" t="s">
        <v>18</v>
      </c>
      <c r="E170" s="20" t="s">
        <v>18</v>
      </c>
      <c r="F170" s="22"/>
      <c r="G170" s="22"/>
      <c r="I170" s="40"/>
      <c r="J170" s="40"/>
    </row>
    <row r="171" spans="1:10" ht="13.5" customHeight="1">
      <c r="A171" s="23">
        <v>110</v>
      </c>
      <c r="B171" s="20" t="s">
        <v>181</v>
      </c>
      <c r="C171" s="35" t="s">
        <v>182</v>
      </c>
      <c r="D171" s="20" t="s">
        <v>18</v>
      </c>
      <c r="E171" s="20" t="s">
        <v>18</v>
      </c>
      <c r="F171" s="22"/>
      <c r="G171" s="22"/>
      <c r="I171" s="40"/>
      <c r="J171" s="40"/>
    </row>
    <row r="172" spans="1:10" ht="13.5" customHeight="1">
      <c r="A172" s="23">
        <v>114</v>
      </c>
      <c r="B172" s="20" t="s">
        <v>190</v>
      </c>
      <c r="C172" s="35" t="s">
        <v>191</v>
      </c>
      <c r="D172" s="20" t="s">
        <v>18</v>
      </c>
      <c r="E172" s="20" t="s">
        <v>18</v>
      </c>
      <c r="F172" s="22"/>
      <c r="G172" s="22"/>
      <c r="I172" s="40"/>
      <c r="J172" s="40"/>
    </row>
    <row r="173" spans="1:10" ht="13.5" customHeight="1">
      <c r="A173" s="23">
        <v>115</v>
      </c>
      <c r="B173" s="20" t="s">
        <v>193</v>
      </c>
      <c r="C173" s="35" t="s">
        <v>194</v>
      </c>
      <c r="D173" s="20" t="s">
        <v>18</v>
      </c>
      <c r="E173" s="20" t="s">
        <v>18</v>
      </c>
      <c r="F173" s="22"/>
      <c r="G173" s="22"/>
      <c r="I173" s="40"/>
      <c r="J173" s="40"/>
    </row>
    <row r="174" spans="1:10" ht="13.5" customHeight="1">
      <c r="A174" s="23">
        <v>116</v>
      </c>
      <c r="B174" s="20" t="s">
        <v>196</v>
      </c>
      <c r="C174" s="35" t="s">
        <v>197</v>
      </c>
      <c r="D174" s="20" t="s">
        <v>18</v>
      </c>
      <c r="E174" s="20" t="s">
        <v>18</v>
      </c>
      <c r="F174" s="22"/>
      <c r="G174" s="22"/>
      <c r="I174" s="40"/>
      <c r="J174" s="40"/>
    </row>
    <row r="175" spans="1:10" ht="13.5" customHeight="1">
      <c r="A175" s="23">
        <v>117</v>
      </c>
      <c r="B175" s="20" t="s">
        <v>198</v>
      </c>
      <c r="C175" s="35" t="s">
        <v>199</v>
      </c>
      <c r="D175" s="20" t="s">
        <v>18</v>
      </c>
      <c r="E175" s="20" t="s">
        <v>18</v>
      </c>
      <c r="F175" s="22"/>
      <c r="G175" s="22"/>
      <c r="I175" s="40"/>
      <c r="J175" s="40"/>
    </row>
    <row r="176" spans="1:10" ht="13.5" customHeight="1">
      <c r="A176" s="23">
        <v>118</v>
      </c>
      <c r="B176" s="20" t="s">
        <v>200</v>
      </c>
      <c r="C176" s="35" t="s">
        <v>201</v>
      </c>
      <c r="D176" s="20" t="s">
        <v>18</v>
      </c>
      <c r="E176" s="20" t="s">
        <v>18</v>
      </c>
      <c r="F176" s="22"/>
      <c r="G176" s="22"/>
      <c r="I176" s="40"/>
      <c r="J176" s="40"/>
    </row>
    <row r="177" spans="1:10" ht="13.5" customHeight="1">
      <c r="A177" s="23">
        <v>122</v>
      </c>
      <c r="B177" s="20" t="s">
        <v>208</v>
      </c>
      <c r="C177" s="35" t="s">
        <v>209</v>
      </c>
      <c r="D177" s="20" t="s">
        <v>18</v>
      </c>
      <c r="E177" s="20" t="s">
        <v>18</v>
      </c>
      <c r="F177" s="22"/>
      <c r="G177" s="22"/>
      <c r="I177" s="40"/>
      <c r="J177" s="40"/>
    </row>
    <row r="178" spans="1:10" ht="13.5" customHeight="1">
      <c r="A178" s="23">
        <v>145</v>
      </c>
      <c r="B178" s="53" t="s">
        <v>1626</v>
      </c>
      <c r="C178" s="35" t="s">
        <v>649</v>
      </c>
      <c r="D178" s="4" t="s">
        <v>1021</v>
      </c>
      <c r="E178" s="20" t="s">
        <v>643</v>
      </c>
      <c r="F178" s="4" t="s">
        <v>1021</v>
      </c>
      <c r="G178" s="4"/>
      <c r="I178" s="40"/>
      <c r="J178" s="40"/>
    </row>
    <row r="179" spans="1:10" ht="13.5" customHeight="1">
      <c r="A179" s="23">
        <v>146</v>
      </c>
      <c r="B179" s="53" t="s">
        <v>1627</v>
      </c>
      <c r="C179" s="35" t="s">
        <v>652</v>
      </c>
      <c r="D179" s="4" t="s">
        <v>1021</v>
      </c>
      <c r="E179" s="20" t="s">
        <v>643</v>
      </c>
      <c r="F179" s="4" t="s">
        <v>1021</v>
      </c>
      <c r="G179" s="4"/>
      <c r="I179" s="40"/>
      <c r="J179" s="40"/>
    </row>
    <row r="180" spans="1:10" ht="13.5" customHeight="1">
      <c r="A180" s="23">
        <v>155</v>
      </c>
      <c r="B180" s="53" t="s">
        <v>685</v>
      </c>
      <c r="C180" s="35" t="s">
        <v>686</v>
      </c>
      <c r="D180" s="4" t="s">
        <v>1021</v>
      </c>
      <c r="E180" s="20" t="s">
        <v>683</v>
      </c>
      <c r="F180" s="4" t="s">
        <v>1021</v>
      </c>
      <c r="G180" s="4"/>
      <c r="I180" s="40"/>
      <c r="J180" s="40"/>
    </row>
    <row r="181" spans="1:10" ht="13.5" customHeight="1">
      <c r="A181" s="23">
        <v>157</v>
      </c>
      <c r="B181" s="53" t="s">
        <v>687</v>
      </c>
      <c r="C181" s="35" t="s">
        <v>688</v>
      </c>
      <c r="D181" s="4" t="s">
        <v>1021</v>
      </c>
      <c r="E181" s="20" t="s">
        <v>683</v>
      </c>
      <c r="F181" s="4" t="s">
        <v>1021</v>
      </c>
      <c r="G181" s="4"/>
      <c r="I181" s="40"/>
      <c r="J181" s="40"/>
    </row>
    <row r="182" spans="1:10" ht="13.5" customHeight="1">
      <c r="A182" s="23">
        <v>158</v>
      </c>
      <c r="B182" s="53" t="s">
        <v>667</v>
      </c>
      <c r="C182" s="35" t="s">
        <v>668</v>
      </c>
      <c r="D182" s="4" t="s">
        <v>1021</v>
      </c>
      <c r="E182" s="20" t="s">
        <v>660</v>
      </c>
      <c r="F182" s="4" t="s">
        <v>1021</v>
      </c>
      <c r="G182" s="4"/>
      <c r="I182" s="40"/>
      <c r="J182" s="40"/>
    </row>
    <row r="183" spans="1:10" ht="13.5" customHeight="1">
      <c r="A183" s="23">
        <v>159</v>
      </c>
      <c r="B183" s="53" t="s">
        <v>653</v>
      </c>
      <c r="C183" s="35" t="s">
        <v>654</v>
      </c>
      <c r="D183" s="4" t="s">
        <v>1021</v>
      </c>
      <c r="E183" s="20" t="s">
        <v>657</v>
      </c>
      <c r="F183" s="4" t="s">
        <v>1021</v>
      </c>
      <c r="G183" s="4"/>
      <c r="I183" s="40"/>
      <c r="J183" s="40"/>
    </row>
    <row r="184" spans="1:10" ht="13.5" customHeight="1">
      <c r="A184" s="23">
        <v>160</v>
      </c>
      <c r="B184" s="53" t="s">
        <v>675</v>
      </c>
      <c r="C184" s="35" t="s">
        <v>676</v>
      </c>
      <c r="D184" s="4" t="s">
        <v>1021</v>
      </c>
      <c r="E184" s="20" t="s">
        <v>678</v>
      </c>
      <c r="F184" s="4" t="s">
        <v>1021</v>
      </c>
      <c r="G184" s="4"/>
      <c r="I184" s="40"/>
      <c r="J184" s="40"/>
    </row>
    <row r="185" spans="1:10" ht="13.5" customHeight="1">
      <c r="A185" s="23">
        <v>161</v>
      </c>
      <c r="B185" s="53" t="s">
        <v>276</v>
      </c>
      <c r="C185" s="35" t="s">
        <v>277</v>
      </c>
      <c r="D185" s="4" t="s">
        <v>1021</v>
      </c>
      <c r="E185" s="20" t="s">
        <v>279</v>
      </c>
      <c r="F185" s="4" t="s">
        <v>1021</v>
      </c>
      <c r="G185" s="4"/>
      <c r="I185" s="40"/>
      <c r="J185" s="40"/>
    </row>
    <row r="186" spans="1:10" ht="13.5" customHeight="1">
      <c r="A186" s="23">
        <v>162</v>
      </c>
      <c r="B186" s="53" t="s">
        <v>280</v>
      </c>
      <c r="C186" s="35" t="s">
        <v>281</v>
      </c>
      <c r="D186" s="4" t="s">
        <v>1021</v>
      </c>
      <c r="E186" s="20" t="s">
        <v>279</v>
      </c>
      <c r="F186" s="4" t="s">
        <v>1021</v>
      </c>
      <c r="G186" s="4"/>
      <c r="I186" s="40"/>
      <c r="J186" s="40"/>
    </row>
    <row r="187" spans="1:10" ht="13.5" customHeight="1">
      <c r="A187" s="23">
        <v>163</v>
      </c>
      <c r="B187" s="20" t="s">
        <v>449</v>
      </c>
      <c r="C187" s="35" t="s">
        <v>450</v>
      </c>
      <c r="D187" s="20" t="s">
        <v>453</v>
      </c>
      <c r="E187" s="20" t="s">
        <v>453</v>
      </c>
      <c r="F187" s="22"/>
      <c r="G187" s="22"/>
      <c r="I187" s="40"/>
      <c r="J187" s="40"/>
    </row>
    <row r="188" spans="1:10" ht="13.5" customHeight="1">
      <c r="A188" s="23">
        <v>164</v>
      </c>
      <c r="B188" s="20" t="s">
        <v>454</v>
      </c>
      <c r="C188" s="35" t="s">
        <v>455</v>
      </c>
      <c r="D188" s="20" t="s">
        <v>453</v>
      </c>
      <c r="E188" s="20" t="s">
        <v>453</v>
      </c>
      <c r="F188" s="22"/>
      <c r="G188" s="22"/>
      <c r="I188" s="40"/>
      <c r="J188" s="40"/>
    </row>
    <row r="189" spans="1:10" ht="13.5" customHeight="1">
      <c r="A189" s="23">
        <v>165</v>
      </c>
      <c r="B189" s="20" t="s">
        <v>457</v>
      </c>
      <c r="C189" s="35" t="s">
        <v>458</v>
      </c>
      <c r="D189" s="20" t="s">
        <v>453</v>
      </c>
      <c r="E189" s="20" t="s">
        <v>453</v>
      </c>
      <c r="F189" s="22"/>
      <c r="G189" s="22"/>
      <c r="I189" s="40"/>
      <c r="J189" s="40"/>
    </row>
    <row r="190" spans="1:10" ht="13.5" customHeight="1">
      <c r="A190" s="23">
        <v>166</v>
      </c>
      <c r="B190" s="20" t="s">
        <v>459</v>
      </c>
      <c r="C190" s="35" t="s">
        <v>460</v>
      </c>
      <c r="D190" s="20" t="s">
        <v>453</v>
      </c>
      <c r="E190" s="20" t="s">
        <v>453</v>
      </c>
      <c r="F190" s="22"/>
      <c r="G190" s="22"/>
      <c r="I190" s="40"/>
      <c r="J190" s="40"/>
    </row>
    <row r="191" spans="1:10" ht="13.5" customHeight="1">
      <c r="A191" s="23">
        <v>167</v>
      </c>
      <c r="B191" s="20" t="s">
        <v>462</v>
      </c>
      <c r="C191" s="35" t="s">
        <v>463</v>
      </c>
      <c r="D191" s="20" t="s">
        <v>453</v>
      </c>
      <c r="E191" s="20" t="s">
        <v>453</v>
      </c>
      <c r="F191" s="22"/>
      <c r="G191" s="22"/>
      <c r="I191" s="40"/>
      <c r="J191" s="40"/>
    </row>
    <row r="192" spans="1:10" ht="13.5" customHeight="1">
      <c r="A192" s="23">
        <v>168</v>
      </c>
      <c r="B192" s="20" t="s">
        <v>466</v>
      </c>
      <c r="C192" s="35" t="s">
        <v>467</v>
      </c>
      <c r="D192" s="20" t="s">
        <v>453</v>
      </c>
      <c r="E192" s="20" t="s">
        <v>453</v>
      </c>
      <c r="F192" s="22"/>
      <c r="G192" s="22"/>
      <c r="I192" s="40"/>
      <c r="J192" s="40"/>
    </row>
    <row r="193" spans="1:10" ht="13.5" customHeight="1">
      <c r="A193" s="23">
        <v>171</v>
      </c>
      <c r="B193" s="20" t="s">
        <v>476</v>
      </c>
      <c r="C193" s="35" t="s">
        <v>477</v>
      </c>
      <c r="D193" s="20" t="s">
        <v>453</v>
      </c>
      <c r="E193" s="20" t="s">
        <v>453</v>
      </c>
      <c r="F193" s="22"/>
      <c r="G193" s="22"/>
      <c r="I193" s="40"/>
      <c r="J193" s="40"/>
    </row>
    <row r="194" spans="1:10" ht="13.5" customHeight="1">
      <c r="A194" s="23">
        <v>172</v>
      </c>
      <c r="B194" s="20" t="s">
        <v>478</v>
      </c>
      <c r="C194" s="35" t="s">
        <v>479</v>
      </c>
      <c r="D194" s="20" t="s">
        <v>453</v>
      </c>
      <c r="E194" s="20" t="s">
        <v>453</v>
      </c>
      <c r="F194" s="22"/>
      <c r="G194" s="22"/>
      <c r="I194" s="40"/>
      <c r="J194" s="40"/>
    </row>
    <row r="195" spans="1:10" ht="13.5" customHeight="1">
      <c r="A195" s="23">
        <v>173</v>
      </c>
      <c r="B195" s="20" t="s">
        <v>480</v>
      </c>
      <c r="C195" s="35" t="s">
        <v>481</v>
      </c>
      <c r="D195" s="20" t="s">
        <v>453</v>
      </c>
      <c r="E195" s="20" t="s">
        <v>453</v>
      </c>
      <c r="F195" s="22"/>
      <c r="G195" s="22"/>
      <c r="I195" s="40"/>
      <c r="J195" s="40"/>
    </row>
    <row r="196" spans="1:10" ht="13.5" customHeight="1">
      <c r="A196" s="23">
        <v>174</v>
      </c>
      <c r="B196" s="20" t="s">
        <v>482</v>
      </c>
      <c r="C196" s="35" t="s">
        <v>483</v>
      </c>
      <c r="D196" s="20" t="s">
        <v>453</v>
      </c>
      <c r="E196" s="20" t="s">
        <v>453</v>
      </c>
      <c r="F196" s="22"/>
      <c r="G196" s="22"/>
      <c r="I196" s="40"/>
      <c r="J196" s="40"/>
    </row>
    <row r="197" spans="1:10" ht="13.5" customHeight="1">
      <c r="A197" s="23">
        <v>175</v>
      </c>
      <c r="B197" s="20" t="s">
        <v>484</v>
      </c>
      <c r="C197" s="35" t="s">
        <v>485</v>
      </c>
      <c r="D197" s="20" t="s">
        <v>453</v>
      </c>
      <c r="E197" s="20" t="s">
        <v>453</v>
      </c>
      <c r="F197" s="22"/>
      <c r="G197" s="22"/>
      <c r="I197" s="40"/>
      <c r="J197" s="40"/>
    </row>
    <row r="198" spans="1:10" ht="13.5" customHeight="1">
      <c r="A198" s="23">
        <v>178</v>
      </c>
      <c r="B198" s="20" t="s">
        <v>490</v>
      </c>
      <c r="C198" s="35" t="s">
        <v>491</v>
      </c>
      <c r="D198" s="20" t="s">
        <v>453</v>
      </c>
      <c r="E198" s="20" t="s">
        <v>453</v>
      </c>
      <c r="F198" s="22"/>
      <c r="G198" s="22"/>
      <c r="I198" s="40"/>
      <c r="J198" s="40"/>
    </row>
    <row r="199" spans="1:10" ht="13.5" customHeight="1">
      <c r="A199" s="23">
        <v>179</v>
      </c>
      <c r="B199" s="20" t="s">
        <v>494</v>
      </c>
      <c r="C199" s="35" t="s">
        <v>495</v>
      </c>
      <c r="D199" s="20" t="s">
        <v>453</v>
      </c>
      <c r="E199" s="20" t="s">
        <v>453</v>
      </c>
      <c r="F199" s="22"/>
      <c r="G199" s="22"/>
      <c r="I199" s="40"/>
      <c r="J199" s="40"/>
    </row>
    <row r="200" spans="1:10" ht="13.5" customHeight="1">
      <c r="A200" s="23">
        <v>180</v>
      </c>
      <c r="B200" s="20" t="s">
        <v>496</v>
      </c>
      <c r="C200" s="35" t="s">
        <v>497</v>
      </c>
      <c r="D200" s="20" t="s">
        <v>453</v>
      </c>
      <c r="E200" s="20" t="s">
        <v>453</v>
      </c>
      <c r="F200" s="22"/>
      <c r="G200" s="22"/>
      <c r="I200" s="40"/>
      <c r="J200" s="40"/>
    </row>
    <row r="201" spans="1:10" ht="13.5" customHeight="1">
      <c r="A201" s="23">
        <v>181</v>
      </c>
      <c r="B201" s="20" t="s">
        <v>498</v>
      </c>
      <c r="C201" s="35" t="s">
        <v>499</v>
      </c>
      <c r="D201" s="20" t="s">
        <v>453</v>
      </c>
      <c r="E201" s="20" t="s">
        <v>453</v>
      </c>
      <c r="F201" s="22"/>
      <c r="G201" s="22"/>
      <c r="I201" s="40"/>
      <c r="J201" s="40"/>
    </row>
    <row r="202" spans="1:10" ht="13.5" customHeight="1">
      <c r="A202" s="23">
        <v>182</v>
      </c>
      <c r="B202" s="20" t="s">
        <v>500</v>
      </c>
      <c r="C202" s="35" t="s">
        <v>501</v>
      </c>
      <c r="D202" s="20" t="s">
        <v>453</v>
      </c>
      <c r="E202" s="20" t="s">
        <v>453</v>
      </c>
      <c r="F202" s="22"/>
      <c r="G202" s="22"/>
      <c r="I202" s="40"/>
      <c r="J202" s="40"/>
    </row>
    <row r="203" spans="1:10" ht="13.5" customHeight="1">
      <c r="A203" s="23">
        <v>183</v>
      </c>
      <c r="B203" s="20" t="s">
        <v>502</v>
      </c>
      <c r="C203" s="35" t="s">
        <v>503</v>
      </c>
      <c r="D203" s="20" t="s">
        <v>453</v>
      </c>
      <c r="E203" s="20" t="s">
        <v>453</v>
      </c>
      <c r="F203" s="22"/>
      <c r="G203" s="22"/>
      <c r="I203" s="40"/>
      <c r="J203" s="40"/>
    </row>
    <row r="204" spans="1:10" ht="13.5" customHeight="1">
      <c r="A204" s="23">
        <v>184</v>
      </c>
      <c r="B204" s="20" t="s">
        <v>504</v>
      </c>
      <c r="C204" s="35" t="s">
        <v>505</v>
      </c>
      <c r="D204" s="20" t="s">
        <v>453</v>
      </c>
      <c r="E204" s="20" t="s">
        <v>453</v>
      </c>
      <c r="F204" s="22"/>
      <c r="G204" s="22"/>
      <c r="I204" s="40"/>
      <c r="J204" s="40"/>
    </row>
    <row r="205" spans="1:10" ht="13.5" customHeight="1">
      <c r="A205" s="23">
        <v>185</v>
      </c>
      <c r="B205" s="20" t="s">
        <v>506</v>
      </c>
      <c r="C205" s="35" t="s">
        <v>507</v>
      </c>
      <c r="D205" s="20" t="s">
        <v>453</v>
      </c>
      <c r="E205" s="20" t="s">
        <v>453</v>
      </c>
      <c r="F205" s="22"/>
      <c r="G205" s="22"/>
      <c r="I205" s="40"/>
      <c r="J205" s="40"/>
    </row>
    <row r="206" spans="1:10" ht="13.5" customHeight="1">
      <c r="A206" s="23">
        <v>186</v>
      </c>
      <c r="B206" s="20" t="s">
        <v>508</v>
      </c>
      <c r="C206" s="35" t="s">
        <v>509</v>
      </c>
      <c r="D206" s="20" t="s">
        <v>453</v>
      </c>
      <c r="E206" s="20" t="s">
        <v>453</v>
      </c>
      <c r="F206" s="22"/>
      <c r="G206" s="22"/>
      <c r="I206" s="40"/>
      <c r="J206" s="40"/>
    </row>
    <row r="207" spans="1:10" ht="13.5" customHeight="1">
      <c r="A207" s="23">
        <v>187</v>
      </c>
      <c r="B207" s="20" t="s">
        <v>511</v>
      </c>
      <c r="C207" s="35" t="s">
        <v>512</v>
      </c>
      <c r="D207" s="20" t="s">
        <v>453</v>
      </c>
      <c r="E207" s="20" t="s">
        <v>453</v>
      </c>
      <c r="F207" s="22"/>
      <c r="G207" s="22"/>
      <c r="I207" s="40"/>
      <c r="J207" s="40"/>
    </row>
    <row r="208" spans="1:10" ht="13.5" customHeight="1">
      <c r="A208" s="23">
        <v>188</v>
      </c>
      <c r="B208" s="20" t="s">
        <v>513</v>
      </c>
      <c r="C208" s="35" t="s">
        <v>514</v>
      </c>
      <c r="D208" s="20" t="s">
        <v>453</v>
      </c>
      <c r="E208" s="20" t="s">
        <v>453</v>
      </c>
      <c r="F208" s="22"/>
      <c r="G208" s="22"/>
      <c r="I208" s="40"/>
      <c r="J208" s="40"/>
    </row>
    <row r="209" spans="1:10" ht="13.5" customHeight="1">
      <c r="A209" s="23">
        <v>189</v>
      </c>
      <c r="B209" s="20" t="s">
        <v>515</v>
      </c>
      <c r="C209" s="35" t="s">
        <v>516</v>
      </c>
      <c r="D209" s="20" t="s">
        <v>453</v>
      </c>
      <c r="E209" s="20" t="s">
        <v>453</v>
      </c>
      <c r="F209" s="22"/>
      <c r="G209" s="22"/>
      <c r="I209" s="40"/>
      <c r="J209" s="40"/>
    </row>
    <row r="210" spans="1:10" ht="13.5" customHeight="1">
      <c r="A210" s="23">
        <v>190</v>
      </c>
      <c r="B210" s="20" t="s">
        <v>517</v>
      </c>
      <c r="C210" s="35" t="s">
        <v>518</v>
      </c>
      <c r="D210" s="20" t="s">
        <v>453</v>
      </c>
      <c r="E210" s="20" t="s">
        <v>453</v>
      </c>
      <c r="F210" s="22"/>
      <c r="G210" s="22"/>
      <c r="I210" s="40"/>
      <c r="J210" s="40"/>
    </row>
    <row r="211" spans="1:10" ht="13.5" customHeight="1">
      <c r="A211" s="23">
        <v>191</v>
      </c>
      <c r="B211" s="20" t="s">
        <v>519</v>
      </c>
      <c r="C211" s="35" t="s">
        <v>520</v>
      </c>
      <c r="D211" s="20" t="s">
        <v>453</v>
      </c>
      <c r="E211" s="20" t="s">
        <v>453</v>
      </c>
      <c r="F211" s="22"/>
      <c r="G211" s="22"/>
      <c r="I211" s="40"/>
      <c r="J211" s="40"/>
    </row>
    <row r="212" spans="1:10" ht="13.5" customHeight="1">
      <c r="A212" s="23">
        <v>192</v>
      </c>
      <c r="B212" s="20" t="s">
        <v>521</v>
      </c>
      <c r="C212" s="35" t="s">
        <v>522</v>
      </c>
      <c r="D212" s="20" t="s">
        <v>453</v>
      </c>
      <c r="E212" s="20" t="s">
        <v>453</v>
      </c>
      <c r="F212" s="22"/>
      <c r="G212" s="22"/>
      <c r="I212" s="40"/>
      <c r="J212" s="40"/>
    </row>
    <row r="213" spans="1:10" ht="13.5" customHeight="1">
      <c r="A213" s="23">
        <v>193</v>
      </c>
      <c r="B213" s="20" t="s">
        <v>524</v>
      </c>
      <c r="C213" s="35" t="s">
        <v>525</v>
      </c>
      <c r="D213" s="20" t="s">
        <v>453</v>
      </c>
      <c r="E213" s="20" t="s">
        <v>453</v>
      </c>
      <c r="F213" s="22"/>
      <c r="G213" s="22"/>
      <c r="I213" s="40"/>
      <c r="J213" s="40"/>
    </row>
    <row r="214" spans="1:10" ht="13.5" customHeight="1">
      <c r="A214" s="23">
        <v>194</v>
      </c>
      <c r="B214" s="20" t="s">
        <v>526</v>
      </c>
      <c r="C214" s="35" t="s">
        <v>527</v>
      </c>
      <c r="D214" s="20" t="s">
        <v>453</v>
      </c>
      <c r="E214" s="20" t="s">
        <v>453</v>
      </c>
      <c r="F214" s="22"/>
      <c r="G214" s="22"/>
      <c r="I214" s="40"/>
      <c r="J214" s="40"/>
    </row>
    <row r="215" spans="1:10" ht="13.5" customHeight="1">
      <c r="A215" s="23">
        <v>195</v>
      </c>
      <c r="B215" s="20" t="s">
        <v>528</v>
      </c>
      <c r="C215" s="35" t="s">
        <v>529</v>
      </c>
      <c r="D215" s="20" t="s">
        <v>453</v>
      </c>
      <c r="E215" s="20" t="s">
        <v>453</v>
      </c>
      <c r="F215" s="22"/>
      <c r="G215" s="22"/>
      <c r="I215" s="40"/>
      <c r="J215" s="40"/>
    </row>
    <row r="216" spans="1:10" ht="13.5" customHeight="1">
      <c r="A216" s="23">
        <v>196</v>
      </c>
      <c r="B216" s="20" t="s">
        <v>530</v>
      </c>
      <c r="C216" s="35" t="s">
        <v>531</v>
      </c>
      <c r="D216" s="20" t="s">
        <v>453</v>
      </c>
      <c r="E216" s="20" t="s">
        <v>453</v>
      </c>
      <c r="F216" s="22"/>
      <c r="G216" s="22"/>
      <c r="I216" s="40"/>
      <c r="J216" s="40"/>
    </row>
    <row r="217" spans="1:10" ht="13.5" customHeight="1">
      <c r="A217" s="23">
        <v>197</v>
      </c>
      <c r="B217" s="20" t="s">
        <v>532</v>
      </c>
      <c r="C217" s="35" t="s">
        <v>533</v>
      </c>
      <c r="D217" s="20" t="s">
        <v>453</v>
      </c>
      <c r="E217" s="20" t="s">
        <v>453</v>
      </c>
      <c r="F217" s="22"/>
      <c r="G217" s="22"/>
      <c r="I217" s="40"/>
      <c r="J217" s="40"/>
    </row>
    <row r="218" spans="1:10" ht="13.5" customHeight="1">
      <c r="A218" s="23">
        <v>198</v>
      </c>
      <c r="B218" s="20" t="s">
        <v>534</v>
      </c>
      <c r="C218" s="35" t="s">
        <v>535</v>
      </c>
      <c r="D218" s="20" t="s">
        <v>453</v>
      </c>
      <c r="E218" s="20" t="s">
        <v>453</v>
      </c>
      <c r="F218" s="22"/>
      <c r="G218" s="22"/>
      <c r="I218" s="40"/>
      <c r="J218" s="40"/>
    </row>
    <row r="219" spans="1:10" ht="13.5" customHeight="1">
      <c r="A219" s="23">
        <v>199</v>
      </c>
      <c r="B219" s="20" t="s">
        <v>536</v>
      </c>
      <c r="C219" s="35" t="s">
        <v>537</v>
      </c>
      <c r="D219" s="20" t="s">
        <v>453</v>
      </c>
      <c r="E219" s="20" t="s">
        <v>453</v>
      </c>
      <c r="F219" s="22"/>
      <c r="G219" s="22"/>
      <c r="I219" s="40"/>
      <c r="J219" s="40"/>
    </row>
    <row r="220" spans="1:10" ht="13.5" customHeight="1">
      <c r="A220" s="23">
        <v>200</v>
      </c>
      <c r="B220" s="20" t="s">
        <v>538</v>
      </c>
      <c r="C220" s="35" t="s">
        <v>539</v>
      </c>
      <c r="D220" s="20" t="s">
        <v>453</v>
      </c>
      <c r="E220" s="20" t="s">
        <v>453</v>
      </c>
      <c r="F220" s="22"/>
      <c r="G220" s="22"/>
      <c r="I220" s="40"/>
      <c r="J220" s="40"/>
    </row>
    <row r="221" spans="1:10" ht="13.5" customHeight="1">
      <c r="A221" s="23">
        <v>201</v>
      </c>
      <c r="B221" s="20" t="s">
        <v>540</v>
      </c>
      <c r="C221" s="35" t="s">
        <v>541</v>
      </c>
      <c r="D221" s="20" t="s">
        <v>453</v>
      </c>
      <c r="E221" s="20" t="s">
        <v>453</v>
      </c>
      <c r="F221" s="22"/>
      <c r="G221" s="22"/>
      <c r="I221" s="40"/>
      <c r="J221" s="40"/>
    </row>
    <row r="222" spans="1:10" ht="13.5" customHeight="1">
      <c r="A222" s="23">
        <v>202</v>
      </c>
      <c r="B222" s="20" t="s">
        <v>542</v>
      </c>
      <c r="C222" s="35" t="s">
        <v>543</v>
      </c>
      <c r="D222" s="20" t="s">
        <v>453</v>
      </c>
      <c r="E222" s="20" t="s">
        <v>453</v>
      </c>
      <c r="F222" s="22"/>
      <c r="G222" s="22"/>
      <c r="I222" s="40"/>
      <c r="J222" s="40"/>
    </row>
    <row r="223" spans="1:10" ht="13.5" customHeight="1">
      <c r="A223" s="23">
        <v>203</v>
      </c>
      <c r="B223" s="20" t="s">
        <v>545</v>
      </c>
      <c r="C223" s="35" t="s">
        <v>546</v>
      </c>
      <c r="D223" s="20" t="s">
        <v>453</v>
      </c>
      <c r="E223" s="20" t="s">
        <v>453</v>
      </c>
      <c r="F223" s="22"/>
      <c r="G223" s="22"/>
      <c r="I223" s="40"/>
      <c r="J223" s="40"/>
    </row>
    <row r="224" spans="1:10" ht="13.5" customHeight="1">
      <c r="A224" s="23">
        <v>204</v>
      </c>
      <c r="B224" s="20" t="s">
        <v>547</v>
      </c>
      <c r="C224" s="35" t="s">
        <v>548</v>
      </c>
      <c r="D224" s="20" t="s">
        <v>453</v>
      </c>
      <c r="E224" s="20" t="s">
        <v>453</v>
      </c>
      <c r="F224" s="22"/>
      <c r="G224" s="22"/>
      <c r="I224" s="40"/>
      <c r="J224" s="40"/>
    </row>
    <row r="225" spans="1:10" ht="13.5" customHeight="1">
      <c r="A225" s="23">
        <v>205</v>
      </c>
      <c r="B225" s="20" t="s">
        <v>550</v>
      </c>
      <c r="C225" s="35" t="s">
        <v>551</v>
      </c>
      <c r="D225" s="20" t="s">
        <v>453</v>
      </c>
      <c r="E225" s="20" t="s">
        <v>453</v>
      </c>
      <c r="F225" s="22"/>
      <c r="G225" s="22"/>
      <c r="I225" s="40"/>
      <c r="J225" s="40"/>
    </row>
    <row r="226" spans="1:10" ht="13.5" customHeight="1">
      <c r="A226" s="23">
        <v>206</v>
      </c>
      <c r="B226" s="20" t="s">
        <v>552</v>
      </c>
      <c r="C226" s="35" t="s">
        <v>553</v>
      </c>
      <c r="D226" s="20" t="s">
        <v>453</v>
      </c>
      <c r="E226" s="20" t="s">
        <v>453</v>
      </c>
      <c r="F226" s="22"/>
      <c r="G226" s="22"/>
      <c r="I226" s="40"/>
      <c r="J226" s="40"/>
    </row>
    <row r="227" spans="1:10" ht="13.5" customHeight="1">
      <c r="A227" s="23">
        <v>207</v>
      </c>
      <c r="B227" s="20" t="s">
        <v>554</v>
      </c>
      <c r="C227" s="35" t="s">
        <v>555</v>
      </c>
      <c r="D227" s="20" t="s">
        <v>453</v>
      </c>
      <c r="E227" s="20" t="s">
        <v>453</v>
      </c>
      <c r="F227" s="22"/>
      <c r="G227" s="22"/>
      <c r="I227" s="40"/>
      <c r="J227" s="40"/>
    </row>
    <row r="228" spans="1:10" ht="13.5" customHeight="1">
      <c r="A228" s="23">
        <v>208</v>
      </c>
      <c r="B228" s="20" t="s">
        <v>556</v>
      </c>
      <c r="C228" s="35" t="s">
        <v>557</v>
      </c>
      <c r="D228" s="20" t="s">
        <v>453</v>
      </c>
      <c r="E228" s="20" t="s">
        <v>453</v>
      </c>
      <c r="F228" s="22"/>
      <c r="G228" s="22"/>
      <c r="I228" s="40"/>
      <c r="J228" s="40"/>
    </row>
    <row r="229" spans="1:10" ht="13.5" customHeight="1">
      <c r="A229" s="23">
        <v>209</v>
      </c>
      <c r="B229" s="20" t="s">
        <v>558</v>
      </c>
      <c r="C229" s="35" t="s">
        <v>559</v>
      </c>
      <c r="D229" s="20" t="s">
        <v>453</v>
      </c>
      <c r="E229" s="20" t="s">
        <v>453</v>
      </c>
      <c r="F229" s="22"/>
      <c r="G229" s="22"/>
      <c r="I229" s="40"/>
      <c r="J229" s="40"/>
    </row>
    <row r="230" spans="1:10" ht="13.5" customHeight="1">
      <c r="A230" s="23">
        <v>210</v>
      </c>
      <c r="B230" s="20" t="s">
        <v>560</v>
      </c>
      <c r="C230" s="35" t="s">
        <v>561</v>
      </c>
      <c r="D230" s="20" t="s">
        <v>453</v>
      </c>
      <c r="E230" s="20" t="s">
        <v>453</v>
      </c>
      <c r="F230" s="22"/>
      <c r="G230" s="22"/>
      <c r="I230" s="40"/>
      <c r="J230" s="40"/>
    </row>
    <row r="231" spans="1:10" ht="13.5" customHeight="1">
      <c r="A231" s="23">
        <v>211</v>
      </c>
      <c r="B231" s="20" t="s">
        <v>562</v>
      </c>
      <c r="C231" s="35" t="s">
        <v>563</v>
      </c>
      <c r="D231" s="20" t="s">
        <v>453</v>
      </c>
      <c r="E231" s="20" t="s">
        <v>453</v>
      </c>
      <c r="F231" s="22"/>
      <c r="G231" s="22"/>
      <c r="I231" s="40"/>
      <c r="J231" s="40"/>
    </row>
    <row r="232" spans="1:10" ht="13.5" customHeight="1">
      <c r="A232" s="23">
        <v>212</v>
      </c>
      <c r="B232" s="20" t="s">
        <v>564</v>
      </c>
      <c r="C232" s="35" t="s">
        <v>565</v>
      </c>
      <c r="D232" s="20" t="s">
        <v>453</v>
      </c>
      <c r="E232" s="20" t="s">
        <v>453</v>
      </c>
      <c r="F232" s="22"/>
      <c r="G232" s="22"/>
      <c r="I232" s="40"/>
      <c r="J232" s="40"/>
    </row>
    <row r="233" spans="1:10" ht="13.5" customHeight="1">
      <c r="A233" s="23">
        <v>213</v>
      </c>
      <c r="B233" s="20" t="s">
        <v>566</v>
      </c>
      <c r="C233" s="35" t="s">
        <v>567</v>
      </c>
      <c r="D233" s="20" t="s">
        <v>453</v>
      </c>
      <c r="E233" s="20" t="s">
        <v>453</v>
      </c>
      <c r="F233" s="22"/>
      <c r="G233" s="22"/>
      <c r="I233" s="40"/>
      <c r="J233" s="40"/>
    </row>
    <row r="234" spans="1:10" ht="13.5" customHeight="1">
      <c r="A234" s="23">
        <v>214</v>
      </c>
      <c r="B234" s="20" t="s">
        <v>568</v>
      </c>
      <c r="C234" s="35" t="s">
        <v>569</v>
      </c>
      <c r="D234" s="20" t="s">
        <v>453</v>
      </c>
      <c r="E234" s="20" t="s">
        <v>453</v>
      </c>
      <c r="F234" s="22"/>
      <c r="G234" s="22"/>
      <c r="I234" s="40"/>
      <c r="J234" s="40"/>
    </row>
    <row r="235" spans="1:10" ht="13.5" customHeight="1">
      <c r="A235" s="23">
        <v>215</v>
      </c>
      <c r="B235" s="20" t="s">
        <v>570</v>
      </c>
      <c r="C235" s="35" t="s">
        <v>571</v>
      </c>
      <c r="D235" s="20" t="s">
        <v>453</v>
      </c>
      <c r="E235" s="20" t="s">
        <v>453</v>
      </c>
      <c r="F235" s="22"/>
      <c r="G235" s="22"/>
      <c r="I235" s="40"/>
      <c r="J235" s="40"/>
    </row>
    <row r="236" spans="1:10" ht="13.5" customHeight="1">
      <c r="A236" s="23">
        <v>216</v>
      </c>
      <c r="B236" s="20" t="s">
        <v>572</v>
      </c>
      <c r="C236" s="35" t="s">
        <v>573</v>
      </c>
      <c r="D236" s="20" t="s">
        <v>453</v>
      </c>
      <c r="E236" s="20" t="s">
        <v>453</v>
      </c>
      <c r="F236" s="22"/>
      <c r="G236" s="22"/>
      <c r="I236" s="40"/>
      <c r="J236" s="40"/>
    </row>
    <row r="237" spans="1:10" ht="13.5" customHeight="1">
      <c r="A237" s="23">
        <v>217</v>
      </c>
      <c r="B237" s="20" t="s">
        <v>574</v>
      </c>
      <c r="C237" s="35" t="s">
        <v>575</v>
      </c>
      <c r="D237" s="20" t="s">
        <v>453</v>
      </c>
      <c r="E237" s="20" t="s">
        <v>453</v>
      </c>
      <c r="F237" s="22"/>
      <c r="G237" s="22"/>
      <c r="I237" s="40"/>
      <c r="J237" s="40"/>
    </row>
    <row r="238" spans="1:10" ht="13.5" customHeight="1">
      <c r="A238" s="23">
        <v>218</v>
      </c>
      <c r="B238" s="53" t="s">
        <v>1628</v>
      </c>
      <c r="C238" s="35" t="s">
        <v>577</v>
      </c>
      <c r="D238" s="20" t="s">
        <v>453</v>
      </c>
      <c r="E238" s="20" t="s">
        <v>453</v>
      </c>
      <c r="F238" s="22"/>
      <c r="G238" s="22"/>
      <c r="I238" s="40"/>
      <c r="J238" s="40"/>
    </row>
    <row r="239" spans="1:10" ht="13.5" customHeight="1">
      <c r="A239" s="23">
        <v>219</v>
      </c>
      <c r="B239" s="20" t="s">
        <v>578</v>
      </c>
      <c r="C239" s="35" t="s">
        <v>579</v>
      </c>
      <c r="D239" s="20" t="s">
        <v>453</v>
      </c>
      <c r="E239" s="20" t="s">
        <v>453</v>
      </c>
      <c r="F239" s="22"/>
      <c r="G239" s="22"/>
      <c r="I239" s="40"/>
      <c r="J239" s="40"/>
    </row>
    <row r="240" spans="1:10" ht="13.5" customHeight="1">
      <c r="A240" s="23">
        <v>220</v>
      </c>
      <c r="B240" s="20" t="s">
        <v>580</v>
      </c>
      <c r="C240" s="35" t="s">
        <v>581</v>
      </c>
      <c r="D240" s="20" t="s">
        <v>453</v>
      </c>
      <c r="E240" s="20" t="s">
        <v>453</v>
      </c>
      <c r="F240" s="22"/>
      <c r="G240" s="22"/>
      <c r="I240" s="40"/>
      <c r="J240" s="40"/>
    </row>
    <row r="241" spans="1:10" ht="13.5" customHeight="1">
      <c r="A241" s="23">
        <v>221</v>
      </c>
      <c r="B241" s="20" t="s">
        <v>582</v>
      </c>
      <c r="C241" s="35" t="s">
        <v>583</v>
      </c>
      <c r="D241" s="20" t="s">
        <v>453</v>
      </c>
      <c r="E241" s="20" t="s">
        <v>453</v>
      </c>
      <c r="F241" s="22"/>
      <c r="G241" s="22"/>
      <c r="I241" s="40"/>
      <c r="J241" s="40"/>
    </row>
    <row r="242" spans="1:10" ht="13.5" customHeight="1">
      <c r="A242" s="23">
        <v>222</v>
      </c>
      <c r="B242" s="20" t="s">
        <v>584</v>
      </c>
      <c r="C242" s="35" t="s">
        <v>585</v>
      </c>
      <c r="D242" s="20" t="s">
        <v>453</v>
      </c>
      <c r="E242" s="20" t="s">
        <v>453</v>
      </c>
      <c r="F242" s="22"/>
      <c r="G242" s="22"/>
      <c r="I242" s="40"/>
      <c r="J242" s="40"/>
    </row>
    <row r="243" spans="1:10" ht="13.5" customHeight="1">
      <c r="A243" s="23">
        <v>223</v>
      </c>
      <c r="B243" s="20" t="s">
        <v>586</v>
      </c>
      <c r="C243" s="35" t="s">
        <v>587</v>
      </c>
      <c r="D243" s="20" t="s">
        <v>453</v>
      </c>
      <c r="E243" s="20" t="s">
        <v>453</v>
      </c>
      <c r="F243" s="22"/>
      <c r="G243" s="22"/>
      <c r="I243" s="40"/>
      <c r="J243" s="40"/>
    </row>
    <row r="244" spans="1:10" ht="13.5" customHeight="1">
      <c r="A244" s="23">
        <v>224</v>
      </c>
      <c r="B244" s="20" t="s">
        <v>588</v>
      </c>
      <c r="C244" s="35" t="s">
        <v>589</v>
      </c>
      <c r="D244" s="20" t="s">
        <v>453</v>
      </c>
      <c r="E244" s="20" t="s">
        <v>453</v>
      </c>
      <c r="F244" s="22"/>
      <c r="G244" s="22"/>
      <c r="I244" s="40"/>
      <c r="J244" s="40"/>
    </row>
    <row r="245" spans="1:10" ht="13.5" customHeight="1">
      <c r="A245" s="23">
        <v>225</v>
      </c>
      <c r="B245" s="53" t="s">
        <v>1621</v>
      </c>
      <c r="C245" s="35" t="s">
        <v>590</v>
      </c>
      <c r="D245" s="20" t="s">
        <v>453</v>
      </c>
      <c r="E245" s="20" t="s">
        <v>453</v>
      </c>
      <c r="F245" s="22"/>
      <c r="G245" s="22"/>
      <c r="I245" s="40"/>
      <c r="J245" s="40"/>
    </row>
    <row r="246" spans="1:10" ht="13.5" customHeight="1">
      <c r="A246" s="23">
        <v>226</v>
      </c>
      <c r="B246" s="53" t="s">
        <v>1618</v>
      </c>
      <c r="C246" s="35" t="s">
        <v>591</v>
      </c>
      <c r="D246" s="20" t="s">
        <v>453</v>
      </c>
      <c r="E246" s="20" t="s">
        <v>453</v>
      </c>
      <c r="F246" s="22"/>
      <c r="G246" s="22"/>
      <c r="I246" s="40"/>
      <c r="J246" s="40"/>
    </row>
    <row r="247" spans="1:10" ht="13.5" customHeight="1">
      <c r="A247" s="23">
        <v>227</v>
      </c>
      <c r="B247" s="20" t="s">
        <v>592</v>
      </c>
      <c r="C247" s="35" t="s">
        <v>593</v>
      </c>
      <c r="D247" s="20" t="s">
        <v>453</v>
      </c>
      <c r="E247" s="20" t="s">
        <v>453</v>
      </c>
      <c r="F247" s="22"/>
      <c r="G247" s="22"/>
      <c r="I247" s="40"/>
      <c r="J247" s="40"/>
    </row>
    <row r="248" spans="1:10" ht="13.5" customHeight="1">
      <c r="A248" s="23">
        <v>228</v>
      </c>
      <c r="B248" s="20" t="s">
        <v>594</v>
      </c>
      <c r="C248" s="35" t="s">
        <v>595</v>
      </c>
      <c r="D248" s="20" t="s">
        <v>453</v>
      </c>
      <c r="E248" s="20" t="s">
        <v>453</v>
      </c>
      <c r="F248" s="22"/>
      <c r="G248" s="22"/>
      <c r="I248" s="40"/>
      <c r="J248" s="40"/>
    </row>
    <row r="249" spans="1:10" ht="13.5" customHeight="1">
      <c r="A249" s="23">
        <v>229</v>
      </c>
      <c r="B249" s="20" t="s">
        <v>596</v>
      </c>
      <c r="C249" s="35" t="s">
        <v>597</v>
      </c>
      <c r="D249" s="20" t="s">
        <v>453</v>
      </c>
      <c r="E249" s="20" t="s">
        <v>453</v>
      </c>
      <c r="F249" s="22"/>
      <c r="G249" s="22"/>
      <c r="I249" s="40"/>
      <c r="J249" s="40"/>
    </row>
    <row r="250" spans="1:10" ht="13.5" customHeight="1">
      <c r="A250" s="23">
        <v>230</v>
      </c>
      <c r="B250" s="20" t="s">
        <v>598</v>
      </c>
      <c r="C250" s="35" t="s">
        <v>599</v>
      </c>
      <c r="D250" s="20" t="s">
        <v>453</v>
      </c>
      <c r="E250" s="20" t="s">
        <v>453</v>
      </c>
      <c r="F250" s="22"/>
      <c r="G250" s="22"/>
      <c r="I250" s="40"/>
      <c r="J250" s="40"/>
    </row>
    <row r="251" spans="1:10" ht="13.5" customHeight="1">
      <c r="A251" s="23">
        <v>231</v>
      </c>
      <c r="B251" s="20" t="s">
        <v>600</v>
      </c>
      <c r="C251" s="35" t="s">
        <v>601</v>
      </c>
      <c r="D251" s="20" t="s">
        <v>453</v>
      </c>
      <c r="E251" s="20" t="s">
        <v>453</v>
      </c>
      <c r="F251" s="22"/>
      <c r="G251" s="22"/>
      <c r="I251" s="40"/>
      <c r="J251" s="40"/>
    </row>
    <row r="252" spans="1:10" ht="13.5" customHeight="1">
      <c r="A252" s="23">
        <v>232</v>
      </c>
      <c r="B252" s="53" t="s">
        <v>1619</v>
      </c>
      <c r="C252" s="35" t="s">
        <v>602</v>
      </c>
      <c r="D252" s="20" t="s">
        <v>453</v>
      </c>
      <c r="E252" s="20" t="s">
        <v>453</v>
      </c>
      <c r="F252" s="22"/>
      <c r="G252" s="22"/>
      <c r="I252" s="40"/>
      <c r="J252" s="40"/>
    </row>
    <row r="253" spans="1:10" ht="13.5" customHeight="1">
      <c r="A253" s="23">
        <v>233</v>
      </c>
      <c r="B253" s="20" t="s">
        <v>604</v>
      </c>
      <c r="C253" s="35" t="s">
        <v>605</v>
      </c>
      <c r="D253" s="20" t="s">
        <v>453</v>
      </c>
      <c r="E253" s="20" t="s">
        <v>453</v>
      </c>
      <c r="F253" s="22"/>
      <c r="G253" s="22"/>
      <c r="I253" s="40"/>
      <c r="J253" s="40"/>
    </row>
    <row r="254" spans="1:10" ht="13.5" customHeight="1">
      <c r="A254" s="23">
        <v>235</v>
      </c>
      <c r="B254" s="20" t="s">
        <v>609</v>
      </c>
      <c r="C254" s="35" t="s">
        <v>610</v>
      </c>
      <c r="D254" s="20" t="s">
        <v>453</v>
      </c>
      <c r="E254" s="20" t="s">
        <v>453</v>
      </c>
      <c r="F254" s="22"/>
      <c r="G254" s="22"/>
      <c r="I254" s="40"/>
      <c r="J254" s="40"/>
    </row>
    <row r="255" spans="1:10" ht="13.5" customHeight="1">
      <c r="A255" s="23">
        <v>236</v>
      </c>
      <c r="B255" s="53" t="s">
        <v>1620</v>
      </c>
      <c r="C255" s="35" t="s">
        <v>611</v>
      </c>
      <c r="D255" s="20" t="s">
        <v>453</v>
      </c>
      <c r="E255" s="20" t="s">
        <v>453</v>
      </c>
      <c r="F255" s="22"/>
      <c r="G255" s="22"/>
      <c r="I255" s="40"/>
      <c r="J255" s="40"/>
    </row>
    <row r="256" spans="1:10" ht="13.5" customHeight="1">
      <c r="A256" s="23">
        <v>237</v>
      </c>
      <c r="B256" s="20" t="s">
        <v>612</v>
      </c>
      <c r="C256" s="35" t="s">
        <v>613</v>
      </c>
      <c r="D256" s="20" t="s">
        <v>453</v>
      </c>
      <c r="E256" s="20" t="s">
        <v>453</v>
      </c>
      <c r="F256" s="22"/>
      <c r="G256" s="22"/>
      <c r="I256" s="40"/>
      <c r="J256" s="40"/>
    </row>
    <row r="257" spans="1:5" ht="13.5" customHeight="1">
      <c r="A257" s="62"/>
      <c r="B257" s="62"/>
      <c r="C257" s="62"/>
      <c r="D257" s="62"/>
      <c r="E257" s="62"/>
    </row>
    <row r="258" spans="1:5" ht="13.5" customHeight="1">
      <c r="A258" s="62"/>
      <c r="B258" s="62"/>
      <c r="C258" s="62"/>
      <c r="D258" s="62"/>
      <c r="E258" s="62"/>
    </row>
    <row r="259" spans="1:5" ht="13.5" customHeight="1">
      <c r="A259" s="62"/>
      <c r="B259" s="62"/>
      <c r="C259" s="62"/>
      <c r="D259" s="62"/>
      <c r="E259" s="62"/>
    </row>
    <row r="260" spans="1:5" ht="13.5" customHeight="1">
      <c r="A260" s="62"/>
      <c r="B260" s="62"/>
      <c r="C260" s="62"/>
      <c r="D260" s="62"/>
      <c r="E260" s="62"/>
    </row>
    <row r="261" spans="1:5" ht="13.5" customHeight="1"/>
    <row r="262" spans="1:5" ht="13.5" customHeight="1"/>
    <row r="263" spans="1:5" ht="13.5" customHeight="1"/>
    <row r="264" spans="1:5" ht="13.5" customHeight="1"/>
    <row r="265" spans="1:5" ht="13.5" customHeight="1"/>
    <row r="266" spans="1:5" ht="13.5" customHeight="1"/>
    <row r="267" spans="1:5" ht="13.5" customHeight="1"/>
    <row r="268" spans="1:5" ht="13.5" customHeight="1"/>
    <row r="269" spans="1:5" ht="13.5" customHeight="1"/>
    <row r="270" spans="1:5" ht="13.5" customHeight="1"/>
    <row r="271" spans="1:5" ht="13.5" customHeight="1"/>
    <row r="272" spans="1:5" ht="13.5" customHeight="1"/>
    <row r="273" ht="13.5" customHeight="1"/>
    <row r="274" ht="13.5" customHeight="1"/>
    <row r="275" ht="13.5" customHeight="1"/>
    <row r="276" ht="13.5" customHeight="1"/>
    <row r="277" ht="13.5" customHeight="1"/>
    <row r="278" ht="13.5" customHeight="1"/>
    <row r="279" ht="13.5" customHeight="1"/>
    <row r="280" ht="13.5" customHeight="1"/>
    <row r="281" ht="13.5" customHeight="1"/>
    <row r="282" ht="13.5" customHeight="1"/>
    <row r="283" ht="13.5" customHeight="1"/>
    <row r="284" ht="13.5" customHeight="1"/>
    <row r="285" ht="13.5" customHeight="1"/>
    <row r="286" ht="13.5" customHeight="1"/>
    <row r="287" ht="13.5" customHeight="1"/>
    <row r="288" ht="13.5" customHeight="1"/>
    <row r="289" ht="13.5" customHeight="1"/>
    <row r="290" ht="13.5" customHeight="1"/>
    <row r="291" ht="13.5" customHeight="1"/>
    <row r="292" ht="13.5" customHeight="1"/>
    <row r="293" ht="13.5" customHeight="1"/>
    <row r="294" ht="13.5" customHeight="1"/>
    <row r="295" ht="13.5" customHeight="1"/>
    <row r="296" ht="13.5" customHeight="1"/>
    <row r="297" ht="13.5" customHeight="1"/>
    <row r="298" ht="13.5" customHeight="1"/>
    <row r="299" ht="13.5" customHeight="1"/>
    <row r="300" ht="13.5" customHeight="1"/>
    <row r="301" ht="13.5" customHeight="1"/>
    <row r="302" ht="13.5" customHeight="1"/>
    <row r="303" ht="13.5" customHeight="1"/>
    <row r="304" ht="13.5" customHeight="1"/>
    <row r="305" ht="13.5" customHeight="1"/>
    <row r="306" ht="13.5" customHeight="1"/>
    <row r="307" ht="13.5" customHeight="1"/>
    <row r="308" ht="13.5" customHeight="1"/>
    <row r="309" ht="13.5" customHeight="1"/>
    <row r="310" ht="13.5" customHeight="1"/>
    <row r="311" ht="13.5" customHeight="1"/>
    <row r="312" ht="13.5" customHeight="1"/>
    <row r="313" ht="13.5" customHeight="1"/>
    <row r="314" ht="13.5" customHeight="1"/>
    <row r="315" ht="13.5" customHeight="1"/>
    <row r="316" ht="13.5" customHeight="1"/>
    <row r="317" ht="13.5" customHeight="1"/>
    <row r="318" ht="13.5" customHeight="1"/>
    <row r="319" ht="13.5" customHeight="1"/>
    <row r="320" ht="13.5" customHeight="1"/>
    <row r="321" ht="13.5" customHeight="1"/>
    <row r="322" ht="13.5" customHeight="1"/>
    <row r="323" ht="13.5" customHeight="1"/>
    <row r="324" ht="13.5" customHeight="1"/>
    <row r="325" ht="13.5" customHeight="1"/>
    <row r="326" ht="13.5" customHeight="1"/>
    <row r="327" ht="13.5" customHeight="1"/>
    <row r="328" ht="13.5" customHeight="1"/>
    <row r="329" ht="13.5" customHeight="1"/>
    <row r="330" ht="13.5" customHeight="1"/>
    <row r="331" ht="13.5" customHeight="1"/>
    <row r="332" ht="13.5" customHeight="1"/>
    <row r="333" ht="13.5" customHeight="1"/>
    <row r="334" ht="13.5" customHeight="1"/>
    <row r="335" ht="13.5" customHeight="1"/>
    <row r="336" ht="13.5" customHeight="1"/>
    <row r="337" ht="13.5" customHeight="1"/>
    <row r="338" ht="13.5" customHeight="1"/>
    <row r="339" ht="13.5" customHeight="1"/>
    <row r="340" ht="13.5" customHeight="1"/>
    <row r="341" ht="13.5" customHeight="1"/>
    <row r="342" ht="13.5" customHeight="1"/>
    <row r="343" ht="13.5" customHeight="1"/>
    <row r="344" ht="13.5" customHeight="1"/>
    <row r="345" ht="13.5" customHeight="1"/>
    <row r="346" ht="13.5" customHeight="1"/>
    <row r="347" ht="13.5" customHeight="1"/>
    <row r="348" ht="13.5" customHeight="1"/>
    <row r="349" ht="13.5" customHeight="1"/>
    <row r="350" ht="13.5" customHeight="1"/>
    <row r="351" ht="13.5" customHeight="1"/>
    <row r="352" ht="13.5" customHeight="1"/>
    <row r="353" ht="13.5" customHeight="1"/>
    <row r="354" ht="13.5" customHeight="1"/>
    <row r="355" ht="13.5" customHeight="1"/>
    <row r="356" ht="13.5" customHeight="1"/>
    <row r="357" ht="13.5" customHeight="1"/>
    <row r="358" ht="13.5" customHeight="1"/>
    <row r="359" ht="13.5" customHeight="1"/>
    <row r="360" ht="13.5" customHeight="1"/>
    <row r="361" ht="13.5" customHeight="1"/>
    <row r="362" ht="13.5" customHeight="1"/>
    <row r="363" ht="13.5" customHeight="1"/>
    <row r="364" ht="13.5" customHeight="1"/>
    <row r="365" ht="13.5" customHeight="1"/>
    <row r="366" ht="13.5" customHeight="1"/>
    <row r="367" ht="13.5" customHeight="1"/>
    <row r="368" ht="13.5" customHeight="1"/>
    <row r="369" ht="13.5" customHeight="1"/>
    <row r="370" ht="13.5" customHeight="1"/>
    <row r="371" ht="13.5" customHeight="1"/>
    <row r="372" ht="13.5" customHeight="1"/>
    <row r="373" ht="13.5" customHeight="1"/>
    <row r="374" ht="13.5" customHeight="1"/>
    <row r="375" ht="13.5" customHeight="1"/>
    <row r="376" ht="13.5" customHeight="1"/>
    <row r="377" ht="13.5" customHeight="1"/>
    <row r="378" ht="13.5" customHeight="1"/>
    <row r="379" ht="13.5" customHeight="1"/>
    <row r="380" ht="13.5" customHeight="1"/>
    <row r="381" ht="13.5" customHeight="1"/>
    <row r="382" ht="13.5" customHeight="1"/>
    <row r="383" ht="13.5" customHeight="1"/>
    <row r="384" ht="13.5" customHeight="1"/>
    <row r="385" ht="13.5" customHeight="1"/>
    <row r="386" ht="13.5" customHeight="1"/>
    <row r="387" ht="13.5" customHeight="1"/>
    <row r="388" ht="13.5" customHeight="1"/>
    <row r="389" ht="13.5" customHeight="1"/>
    <row r="390" ht="13.5" customHeight="1"/>
    <row r="391" ht="13.5" customHeight="1"/>
    <row r="392" ht="13.5" customHeight="1"/>
    <row r="393" ht="13.5" customHeight="1"/>
    <row r="394" ht="13.5" customHeight="1"/>
    <row r="395" ht="13.5" customHeight="1"/>
    <row r="396" ht="13.5" customHeight="1"/>
    <row r="397" ht="13.5" customHeight="1"/>
    <row r="398" ht="13.5" customHeight="1"/>
    <row r="399" ht="13.5" customHeight="1"/>
    <row r="400" ht="13.5" customHeight="1"/>
    <row r="401" ht="13.5" customHeight="1"/>
    <row r="402" ht="13.5" customHeight="1"/>
    <row r="403" ht="13.5" customHeight="1"/>
    <row r="404" ht="13.5" customHeight="1"/>
    <row r="405" ht="13.5" customHeight="1"/>
    <row r="406" ht="13.5" customHeight="1"/>
    <row r="407" ht="13.5" customHeight="1"/>
    <row r="408" ht="13.5" customHeight="1"/>
    <row r="409" ht="13.5" customHeight="1"/>
    <row r="410" ht="13.5" customHeight="1"/>
    <row r="411" ht="13.5" customHeight="1"/>
    <row r="412" ht="13.5" customHeight="1"/>
    <row r="413" ht="13.5" customHeight="1"/>
    <row r="414" ht="13.5" customHeight="1"/>
    <row r="415" ht="13.5" customHeight="1"/>
    <row r="416" ht="13.5" customHeight="1"/>
    <row r="417" ht="13.5" customHeight="1"/>
    <row r="418" ht="13.5" customHeight="1"/>
    <row r="419" ht="13.5" customHeight="1"/>
    <row r="420" ht="13.5" customHeight="1"/>
    <row r="421" ht="13.5" customHeight="1"/>
    <row r="422" ht="13.5" customHeight="1"/>
    <row r="423" ht="13.5" customHeight="1"/>
    <row r="424" ht="13.5" customHeight="1"/>
    <row r="425" ht="13.5" customHeight="1"/>
    <row r="426" ht="13.5" customHeight="1"/>
    <row r="427" ht="13.5" customHeight="1"/>
    <row r="428" ht="13.5" customHeight="1"/>
    <row r="429" ht="13.5" customHeight="1"/>
    <row r="430" ht="13.5" customHeight="1"/>
    <row r="431" ht="13.5" customHeight="1"/>
    <row r="432" ht="13.5" customHeight="1"/>
    <row r="433" ht="13.5" customHeight="1"/>
    <row r="434" ht="13.5" customHeight="1"/>
    <row r="435" ht="13.5" customHeight="1"/>
    <row r="436" ht="13.5" customHeight="1"/>
    <row r="437" ht="13.5" customHeight="1"/>
    <row r="438" ht="13.5" customHeight="1"/>
    <row r="439" ht="13.5" customHeight="1"/>
    <row r="440" ht="13.5" customHeight="1"/>
    <row r="441" ht="13.5" customHeight="1"/>
    <row r="442" ht="13.5" customHeight="1"/>
    <row r="443" ht="13.5" customHeight="1"/>
    <row r="444" ht="13.5" customHeight="1"/>
    <row r="445" ht="13.5" customHeight="1"/>
    <row r="446" ht="13.5" customHeight="1"/>
    <row r="447" ht="13.5" customHeight="1"/>
    <row r="448" ht="13.5" customHeight="1"/>
    <row r="449" ht="13.5" customHeight="1"/>
    <row r="450" ht="13.5" customHeight="1"/>
    <row r="451" ht="13.5" customHeight="1"/>
    <row r="452" ht="13.5" customHeight="1"/>
    <row r="453" ht="13.5" customHeight="1"/>
    <row r="454" ht="13.5" customHeight="1"/>
    <row r="455" ht="13.5" customHeight="1"/>
    <row r="456" ht="13.5" customHeight="1"/>
    <row r="457" ht="13.5" customHeight="1"/>
    <row r="458" ht="13.5" customHeight="1"/>
    <row r="459" ht="13.5" customHeight="1"/>
    <row r="460" ht="13.5" customHeight="1"/>
    <row r="461" ht="13.5" customHeight="1"/>
    <row r="462" ht="13.5" customHeight="1"/>
    <row r="463" ht="13.5" customHeight="1"/>
    <row r="464" ht="13.5" customHeight="1"/>
    <row r="465" ht="13.5" customHeight="1"/>
    <row r="466" ht="13.5" customHeight="1"/>
    <row r="467" ht="13.5" customHeight="1"/>
    <row r="468" ht="13.5" customHeight="1"/>
    <row r="469" ht="13.5" customHeight="1"/>
    <row r="470" ht="13.5" customHeight="1"/>
    <row r="471" ht="13.5" customHeight="1"/>
    <row r="472" ht="13.5" customHeight="1"/>
    <row r="473" ht="13.5" customHeight="1"/>
    <row r="474" ht="13.5" customHeight="1"/>
    <row r="475" ht="13.5" customHeight="1"/>
    <row r="476" ht="13.5" customHeight="1"/>
    <row r="477" ht="13.5" customHeight="1"/>
    <row r="478" ht="13.5" customHeight="1"/>
    <row r="479" ht="13.5" customHeight="1"/>
    <row r="480" ht="13.5" customHeight="1"/>
    <row r="481" ht="13.5" customHeight="1"/>
    <row r="482" ht="13.5" customHeight="1"/>
    <row r="483" ht="13.5" customHeight="1"/>
    <row r="484" ht="13.5" customHeight="1"/>
    <row r="485" ht="13.5" customHeight="1"/>
    <row r="486" ht="13.5" customHeight="1"/>
    <row r="487" ht="13.5" customHeight="1"/>
    <row r="488" ht="13.5" customHeight="1"/>
    <row r="489" ht="13.5" customHeight="1"/>
    <row r="490" ht="13.5" customHeight="1"/>
    <row r="491" ht="13.5" customHeight="1"/>
    <row r="492" ht="13.5" customHeight="1"/>
    <row r="493" ht="13.5" customHeight="1"/>
    <row r="494" ht="13.5" customHeight="1"/>
    <row r="495" ht="13.5" customHeight="1"/>
    <row r="496" ht="13.5" customHeight="1"/>
    <row r="497" ht="13.5" customHeight="1"/>
    <row r="498" ht="13.5" customHeight="1"/>
    <row r="499" ht="13.5" customHeight="1"/>
    <row r="500" ht="13.5" customHeight="1"/>
    <row r="501" ht="13.5" customHeight="1"/>
    <row r="502" ht="13.5" customHeight="1"/>
    <row r="503" ht="13.5" customHeight="1"/>
    <row r="504" ht="13.5" customHeight="1"/>
    <row r="505" ht="13.5" customHeight="1"/>
    <row r="506" ht="13.5" customHeight="1"/>
    <row r="507" ht="13.5" customHeight="1"/>
    <row r="508" ht="13.5" customHeight="1"/>
    <row r="509" ht="13.5" customHeight="1"/>
    <row r="510" ht="13.5" customHeight="1"/>
    <row r="511" ht="13.5" customHeight="1"/>
    <row r="512" ht="13.5" customHeight="1"/>
    <row r="513" ht="13.5" customHeight="1"/>
    <row r="514" ht="13.5" customHeight="1"/>
    <row r="515" ht="13.5" customHeight="1"/>
    <row r="516" ht="13.5" customHeight="1"/>
    <row r="517" ht="13.5" customHeight="1"/>
    <row r="518" ht="13.5" customHeight="1"/>
    <row r="519" ht="13.5" customHeight="1"/>
    <row r="520" ht="13.5" customHeight="1"/>
    <row r="521" ht="13.5" customHeight="1"/>
    <row r="522" ht="13.5" customHeight="1"/>
    <row r="523" ht="13.5" customHeight="1"/>
    <row r="524" ht="13.5" customHeight="1"/>
    <row r="525" ht="13.5" customHeight="1"/>
    <row r="526" ht="13.5" customHeight="1"/>
    <row r="527" ht="13.5" customHeight="1"/>
    <row r="528" ht="13.5" customHeight="1"/>
    <row r="529" ht="13.5" customHeight="1"/>
    <row r="530" ht="13.5" customHeight="1"/>
    <row r="531" ht="13.5" customHeight="1"/>
    <row r="532" ht="13.5" customHeight="1"/>
    <row r="533" ht="13.5" customHeight="1"/>
    <row r="534" ht="13.5" customHeight="1"/>
    <row r="535" ht="13.5" customHeight="1"/>
    <row r="536" ht="13.5" customHeight="1"/>
    <row r="537" ht="13.5" customHeight="1"/>
    <row r="538" ht="13.5" customHeight="1"/>
    <row r="539" ht="13.5" customHeight="1"/>
    <row r="540" ht="13.5" customHeight="1"/>
    <row r="541" ht="13.5" customHeight="1"/>
    <row r="542" ht="13.5" customHeight="1"/>
    <row r="543" ht="13.5" customHeight="1"/>
    <row r="544" ht="13.5" customHeight="1"/>
    <row r="545" ht="13.5" customHeight="1"/>
    <row r="546" ht="13.5" customHeight="1"/>
    <row r="547" ht="13.5" customHeight="1"/>
    <row r="548" ht="13.5" customHeight="1"/>
    <row r="549" ht="13.5" customHeight="1"/>
    <row r="550" ht="13.5" customHeight="1"/>
    <row r="551" ht="13.5" customHeight="1"/>
    <row r="552" ht="13.5" customHeight="1"/>
    <row r="553" ht="13.5" customHeight="1"/>
    <row r="554" ht="13.5" customHeight="1"/>
    <row r="555" ht="13.5" customHeight="1"/>
    <row r="556" ht="13.5" customHeight="1"/>
    <row r="557" ht="13.5" customHeight="1"/>
    <row r="558" ht="13.5" customHeight="1"/>
    <row r="559" ht="13.5" customHeight="1"/>
    <row r="560" ht="13.5" customHeight="1"/>
    <row r="561" ht="13.5" customHeight="1"/>
    <row r="562" ht="13.5" customHeight="1"/>
    <row r="563" ht="13.5" customHeight="1"/>
    <row r="564" ht="13.5" customHeight="1"/>
    <row r="565" ht="13.5" customHeight="1"/>
    <row r="566" ht="13.5" customHeight="1"/>
    <row r="567" ht="13.5" customHeight="1"/>
    <row r="568" ht="13.5" customHeight="1"/>
    <row r="569" ht="13.5" customHeight="1"/>
    <row r="570" ht="13.5" customHeight="1"/>
    <row r="571" ht="13.5" customHeight="1"/>
    <row r="572" ht="13.5" customHeight="1"/>
    <row r="573" ht="13.5" customHeight="1"/>
    <row r="574" ht="13.5" customHeight="1"/>
    <row r="575" ht="13.5" customHeight="1"/>
    <row r="576" ht="13.5" customHeight="1"/>
    <row r="577" ht="13.5" customHeight="1"/>
    <row r="578" ht="13.5" customHeight="1"/>
    <row r="579" ht="13.5" customHeight="1"/>
    <row r="580" ht="13.5" customHeight="1"/>
    <row r="581" ht="13.5" customHeight="1"/>
    <row r="582" ht="13.5" customHeight="1"/>
    <row r="583" ht="13.5" customHeight="1"/>
    <row r="584" ht="13.5" customHeight="1"/>
    <row r="585" ht="13.5" customHeight="1"/>
    <row r="586" ht="13.5" customHeight="1"/>
    <row r="587" ht="13.5" customHeight="1"/>
    <row r="588" ht="13.5" customHeight="1"/>
    <row r="589" ht="13.5" customHeight="1"/>
    <row r="590" ht="13.5" customHeight="1"/>
    <row r="591" ht="13.5" customHeight="1"/>
    <row r="592" ht="13.5" customHeight="1"/>
    <row r="593" ht="13.5" customHeight="1"/>
    <row r="594" ht="13.5" customHeight="1"/>
    <row r="595" ht="13.5" customHeight="1"/>
    <row r="596" ht="13.5" customHeight="1"/>
    <row r="597" ht="13.5" customHeight="1"/>
    <row r="598" ht="13.5" customHeight="1"/>
    <row r="599" ht="13.5" customHeight="1"/>
    <row r="600" ht="13.5" customHeight="1"/>
    <row r="601" ht="13.5" customHeight="1"/>
    <row r="602" ht="13.5" customHeight="1"/>
    <row r="603" ht="13.5" customHeight="1"/>
    <row r="604" ht="13.5" customHeight="1"/>
    <row r="605" ht="13.5" customHeight="1"/>
    <row r="606" ht="13.5" customHeight="1"/>
    <row r="607" ht="13.5" customHeight="1"/>
    <row r="608" ht="13.5" customHeight="1"/>
    <row r="609" ht="13.5" customHeight="1"/>
    <row r="610" ht="13.5" customHeight="1"/>
    <row r="611" ht="13.5" customHeight="1"/>
    <row r="612" ht="13.5" customHeight="1"/>
    <row r="613" ht="13.5" customHeight="1"/>
    <row r="614" ht="13.5" customHeight="1"/>
    <row r="615" ht="13.5" customHeight="1"/>
    <row r="616" ht="13.5" customHeight="1"/>
    <row r="617" ht="13.5" customHeight="1"/>
    <row r="618" ht="13.5" customHeight="1"/>
    <row r="619" ht="13.5" customHeight="1"/>
    <row r="620" ht="13.5" customHeight="1"/>
    <row r="621" ht="13.5" customHeight="1"/>
    <row r="622" ht="13.5" customHeight="1"/>
    <row r="623" ht="13.5" customHeight="1"/>
    <row r="624" ht="13.5" customHeight="1"/>
    <row r="625" ht="13.5" customHeight="1"/>
    <row r="626" ht="13.5" customHeight="1"/>
    <row r="627" ht="13.5" customHeight="1"/>
    <row r="628" ht="13.5" customHeight="1"/>
    <row r="629" ht="13.5" customHeight="1"/>
    <row r="630" ht="13.5" customHeight="1"/>
    <row r="631" ht="13.5" customHeight="1"/>
    <row r="632" ht="13.5" customHeight="1"/>
    <row r="633" ht="13.5" customHeight="1"/>
    <row r="634" ht="13.5" customHeight="1"/>
    <row r="635" ht="13.5" customHeight="1"/>
    <row r="636" ht="13.5" customHeight="1"/>
    <row r="637" ht="13.5" customHeight="1"/>
    <row r="638" ht="13.5" customHeight="1"/>
    <row r="639" ht="13.5" customHeight="1"/>
    <row r="640" ht="13.5" customHeight="1"/>
    <row r="641" ht="13.5" customHeight="1"/>
    <row r="642" ht="13.5" customHeight="1"/>
    <row r="643" ht="13.5" customHeight="1"/>
    <row r="644" ht="13.5" customHeight="1"/>
    <row r="645" ht="13.5" customHeight="1"/>
    <row r="646" ht="13.5" customHeight="1"/>
    <row r="647" ht="13.5" customHeight="1"/>
    <row r="648" ht="13.5" customHeight="1"/>
    <row r="649" ht="13.5" customHeight="1"/>
    <row r="650" ht="13.5" customHeight="1"/>
    <row r="651" ht="13.5" customHeight="1"/>
    <row r="652" ht="13.5" customHeight="1"/>
    <row r="653" ht="13.5" customHeight="1"/>
    <row r="654" ht="13.5" customHeight="1"/>
    <row r="655" ht="13.5" customHeight="1"/>
    <row r="656" ht="13.5" customHeight="1"/>
    <row r="657" ht="13.5" customHeight="1"/>
    <row r="658" ht="13.5" customHeight="1"/>
    <row r="659" ht="13.5" customHeight="1"/>
    <row r="660" ht="13.5" customHeight="1"/>
    <row r="661" ht="13.5" customHeight="1"/>
    <row r="662" ht="13.5" customHeight="1"/>
    <row r="663" ht="13.5" customHeight="1"/>
    <row r="664" ht="13.5" customHeight="1"/>
    <row r="665" ht="13.5" customHeight="1"/>
    <row r="666" ht="13.5" customHeight="1"/>
    <row r="667" ht="13.5" customHeight="1"/>
    <row r="668" ht="13.5" customHeight="1"/>
    <row r="669" ht="13.5" customHeight="1"/>
    <row r="670" ht="13.5" customHeight="1"/>
    <row r="671" ht="13.5" customHeight="1"/>
    <row r="672" ht="13.5" customHeight="1"/>
    <row r="673" ht="13.5" customHeight="1"/>
    <row r="674" ht="13.5" customHeight="1"/>
    <row r="675" ht="13.5" customHeight="1"/>
    <row r="676" ht="13.5" customHeight="1"/>
    <row r="677" ht="13.5" customHeight="1"/>
    <row r="678" ht="13.5" customHeight="1"/>
    <row r="679" ht="13.5" customHeight="1"/>
    <row r="680" ht="13.5" customHeight="1"/>
    <row r="681" ht="13.5" customHeight="1"/>
    <row r="682" ht="13.5" customHeight="1"/>
    <row r="683" ht="13.5" customHeight="1"/>
    <row r="684" ht="13.5" customHeight="1"/>
    <row r="685" ht="13.5" customHeight="1"/>
    <row r="686" ht="13.5" customHeight="1"/>
    <row r="687" ht="13.5" customHeight="1"/>
    <row r="688" ht="13.5" customHeight="1"/>
    <row r="689" ht="13.5" customHeight="1"/>
    <row r="690" ht="13.5" customHeight="1"/>
    <row r="691" ht="13.5" customHeight="1"/>
    <row r="692" ht="13.5" customHeight="1"/>
    <row r="693" ht="13.5" customHeight="1"/>
    <row r="694" ht="13.5" customHeight="1"/>
    <row r="695" ht="13.5" customHeight="1"/>
    <row r="696" ht="13.5" customHeight="1"/>
    <row r="697" ht="13.5" customHeight="1"/>
    <row r="698" ht="13.5" customHeight="1"/>
    <row r="699" ht="13.5" customHeight="1"/>
    <row r="700" ht="13.5" customHeight="1"/>
    <row r="701" ht="13.5" customHeight="1"/>
    <row r="702" ht="13.5" customHeight="1"/>
    <row r="703" ht="13.5" customHeight="1"/>
    <row r="704" ht="13.5" customHeight="1"/>
    <row r="705" ht="13.5" customHeight="1"/>
    <row r="706" ht="13.5" customHeight="1"/>
    <row r="707" ht="13.5" customHeight="1"/>
    <row r="708" ht="13.5" customHeight="1"/>
    <row r="709" ht="13.5" customHeight="1"/>
    <row r="710" ht="13.5" customHeight="1"/>
    <row r="711" ht="13.5" customHeight="1"/>
    <row r="712" ht="13.5" customHeight="1"/>
    <row r="713" ht="13.5" customHeight="1"/>
    <row r="714" ht="13.5" customHeight="1"/>
    <row r="715" ht="13.5" customHeight="1"/>
    <row r="716" ht="13.5" customHeight="1"/>
    <row r="717" ht="13.5" customHeight="1"/>
    <row r="718" ht="13.5" customHeight="1"/>
    <row r="719" ht="13.5" customHeight="1"/>
    <row r="720" ht="13.5" customHeight="1"/>
    <row r="721" ht="13.5" customHeight="1"/>
    <row r="722" ht="13.5" customHeight="1"/>
    <row r="723" ht="13.5" customHeight="1"/>
    <row r="724" ht="13.5" customHeight="1"/>
    <row r="725" ht="13.5" customHeight="1"/>
    <row r="726" ht="13.5" customHeight="1"/>
    <row r="727" ht="13.5" customHeight="1"/>
    <row r="728" ht="13.5" customHeight="1"/>
    <row r="729" ht="13.5" customHeight="1"/>
    <row r="730" ht="13.5" customHeight="1"/>
    <row r="731" ht="13.5" customHeight="1"/>
    <row r="732" ht="13.5" customHeight="1"/>
    <row r="733" ht="13.5" customHeight="1"/>
    <row r="734" ht="13.5" customHeight="1"/>
    <row r="735" ht="13.5" customHeight="1"/>
    <row r="736" ht="13.5" customHeight="1"/>
    <row r="737" ht="13.5" customHeight="1"/>
    <row r="738" ht="13.5" customHeight="1"/>
    <row r="739" ht="13.5" customHeight="1"/>
    <row r="740" ht="13.5" customHeight="1"/>
    <row r="741" ht="13.5" customHeight="1"/>
    <row r="742" ht="13.5" customHeight="1"/>
    <row r="743" ht="13.5" customHeight="1"/>
    <row r="744" ht="13.5" customHeight="1"/>
    <row r="745" ht="13.5" customHeight="1"/>
    <row r="746" ht="13.5" customHeight="1"/>
    <row r="747" ht="13.5" customHeight="1"/>
    <row r="748" ht="13.5" customHeight="1"/>
    <row r="749" ht="13.5" customHeight="1"/>
    <row r="750" ht="13.5" customHeight="1"/>
    <row r="751" ht="13.5" customHeight="1"/>
    <row r="752" ht="13.5" customHeight="1"/>
    <row r="753" ht="13.5" customHeight="1"/>
    <row r="754" ht="13.5" customHeight="1"/>
    <row r="755" ht="13.5" customHeight="1"/>
    <row r="756" ht="13.5" customHeight="1"/>
    <row r="757" ht="13.5" customHeight="1"/>
    <row r="758" ht="13.5" customHeight="1"/>
    <row r="759" ht="13.5" customHeight="1"/>
    <row r="760" ht="13.5" customHeight="1"/>
    <row r="761" ht="13.5" customHeight="1"/>
    <row r="762" ht="13.5" customHeight="1"/>
    <row r="763" ht="13.5" customHeight="1"/>
    <row r="764" ht="13.5" customHeight="1"/>
    <row r="765" ht="13.5" customHeight="1"/>
    <row r="766" ht="13.5" customHeight="1"/>
    <row r="767" ht="13.5" customHeight="1"/>
    <row r="768" ht="13.5" customHeight="1"/>
    <row r="769" ht="13.5" customHeight="1"/>
    <row r="770" ht="13.5" customHeight="1"/>
    <row r="771" ht="13.5" customHeight="1"/>
    <row r="772" ht="13.5" customHeight="1"/>
    <row r="773" ht="13.5" customHeight="1"/>
    <row r="774" ht="13.5" customHeight="1"/>
    <row r="775" ht="13.5" customHeight="1"/>
    <row r="776" ht="13.5" customHeight="1"/>
    <row r="777" ht="13.5" customHeight="1"/>
    <row r="778" ht="13.5" customHeight="1"/>
    <row r="779" ht="13.5" customHeight="1"/>
    <row r="780" ht="13.5" customHeight="1"/>
    <row r="781" ht="13.5" customHeight="1"/>
    <row r="782" ht="13.5" customHeight="1"/>
    <row r="783" ht="13.5" customHeight="1"/>
    <row r="784" ht="13.5" customHeight="1"/>
    <row r="785" ht="13.5" customHeight="1"/>
    <row r="786" ht="13.5" customHeight="1"/>
    <row r="787" ht="13.5" customHeight="1"/>
    <row r="788" ht="13.5" customHeight="1"/>
    <row r="789" ht="13.5" customHeight="1"/>
    <row r="790" ht="13.5" customHeight="1"/>
    <row r="791" ht="13.5" customHeight="1"/>
    <row r="792" ht="13.5" customHeight="1"/>
    <row r="793" ht="13.5" customHeight="1"/>
    <row r="794" ht="13.5" customHeight="1"/>
    <row r="795" ht="13.5" customHeight="1"/>
    <row r="796" ht="13.5" customHeight="1"/>
    <row r="797" ht="13.5" customHeight="1"/>
    <row r="798" ht="13.5" customHeight="1"/>
    <row r="799" ht="13.5" customHeight="1"/>
    <row r="800" ht="13.5" customHeight="1"/>
    <row r="801" ht="13.5" customHeight="1"/>
    <row r="802" ht="13.5" customHeight="1"/>
    <row r="803" ht="13.5" customHeight="1"/>
    <row r="804" ht="13.5" customHeight="1"/>
    <row r="805" ht="13.5" customHeight="1"/>
    <row r="806" ht="13.5" customHeight="1"/>
    <row r="807" ht="13.5" customHeight="1"/>
    <row r="808" ht="13.5" customHeight="1"/>
    <row r="809" ht="13.5" customHeight="1"/>
    <row r="810" ht="13.5" customHeight="1"/>
    <row r="811" ht="13.5" customHeight="1"/>
    <row r="812" ht="13.5" customHeight="1"/>
    <row r="813" ht="13.5" customHeight="1"/>
    <row r="814" ht="13.5" customHeight="1"/>
    <row r="815" ht="13.5" customHeight="1"/>
    <row r="816" ht="13.5" customHeight="1"/>
    <row r="817" ht="13.5" customHeight="1"/>
    <row r="818" ht="13.5" customHeight="1"/>
    <row r="819" ht="13.5" customHeight="1"/>
    <row r="820" ht="13.5" customHeight="1"/>
    <row r="821" ht="13.5" customHeight="1"/>
    <row r="822" ht="13.5" customHeight="1"/>
    <row r="823" ht="13.5" customHeight="1"/>
    <row r="824" ht="13.5" customHeight="1"/>
    <row r="825" ht="13.5" customHeight="1"/>
    <row r="826" ht="13.5" customHeight="1"/>
    <row r="827" ht="13.5" customHeight="1"/>
    <row r="828" ht="13.5" customHeight="1"/>
    <row r="829" ht="13.5" customHeight="1"/>
    <row r="830" ht="13.5" customHeight="1"/>
    <row r="831" ht="13.5" customHeight="1"/>
    <row r="832" ht="13.5" customHeight="1"/>
    <row r="833" ht="13.5" customHeight="1"/>
    <row r="834" ht="13.5" customHeight="1"/>
    <row r="835" ht="13.5" customHeight="1"/>
    <row r="836" ht="13.5" customHeight="1"/>
    <row r="837" ht="13.5" customHeight="1"/>
    <row r="838" ht="13.5" customHeight="1"/>
    <row r="839" ht="13.5" customHeight="1"/>
    <row r="840" ht="13.5" customHeight="1"/>
    <row r="841" ht="13.5" customHeight="1"/>
    <row r="842" ht="13.5" customHeight="1"/>
    <row r="843" ht="13.5" customHeight="1"/>
    <row r="844" ht="13.5" customHeight="1"/>
    <row r="845" ht="13.5" customHeight="1"/>
    <row r="846" ht="13.5" customHeight="1"/>
    <row r="847" ht="13.5" customHeight="1"/>
    <row r="848" ht="13.5" customHeight="1"/>
    <row r="849" ht="13.5" customHeight="1"/>
    <row r="850" ht="13.5" customHeight="1"/>
    <row r="851" ht="13.5" customHeight="1"/>
    <row r="852" ht="13.5" customHeight="1"/>
    <row r="853" ht="13.5" customHeight="1"/>
    <row r="854" ht="13.5" customHeight="1"/>
    <row r="855" ht="13.5" customHeight="1"/>
    <row r="856" ht="13.5" customHeight="1"/>
    <row r="857" ht="13.5" customHeight="1"/>
    <row r="858" ht="13.5" customHeight="1"/>
    <row r="859" ht="13.5" customHeight="1"/>
    <row r="860" ht="13.5" customHeight="1"/>
    <row r="861" ht="13.5" customHeight="1"/>
    <row r="862" ht="13.5" customHeight="1"/>
    <row r="863" ht="13.5" customHeight="1"/>
    <row r="864" ht="13.5" customHeight="1"/>
    <row r="865" ht="13.5" customHeight="1"/>
    <row r="866" ht="13.5" customHeight="1"/>
    <row r="867" ht="13.5" customHeight="1"/>
    <row r="868" ht="13.5" customHeight="1"/>
    <row r="869" ht="13.5" customHeight="1"/>
    <row r="870" ht="13.5" customHeight="1"/>
    <row r="871" ht="13.5" customHeight="1"/>
    <row r="872" ht="13.5" customHeight="1"/>
    <row r="873" ht="13.5" customHeight="1"/>
    <row r="874" ht="13.5" customHeight="1"/>
    <row r="875" ht="13.5" customHeight="1"/>
    <row r="876" ht="13.5" customHeight="1"/>
    <row r="877" ht="13.5" customHeight="1"/>
    <row r="878" ht="13.5" customHeight="1"/>
    <row r="879" ht="13.5" customHeight="1"/>
    <row r="880" ht="13.5" customHeight="1"/>
    <row r="881" ht="13.5" customHeight="1"/>
    <row r="882" ht="13.5" customHeight="1"/>
    <row r="883" ht="13.5" customHeight="1"/>
    <row r="884" ht="13.5" customHeight="1"/>
    <row r="885" ht="13.5" customHeight="1"/>
    <row r="886" ht="13.5" customHeight="1"/>
    <row r="887" ht="13.5" customHeight="1"/>
    <row r="888" ht="13.5" customHeight="1"/>
    <row r="889" ht="13.5" customHeight="1"/>
    <row r="890" ht="13.5" customHeight="1"/>
    <row r="891" ht="13.5" customHeight="1"/>
    <row r="892" ht="13.5" customHeight="1"/>
    <row r="893" ht="13.5" customHeight="1"/>
    <row r="894" ht="13.5" customHeight="1"/>
    <row r="895" ht="13.5" customHeight="1"/>
    <row r="896" ht="13.5" customHeight="1"/>
    <row r="897" ht="13.5" customHeight="1"/>
    <row r="898" ht="13.5" customHeight="1"/>
    <row r="899" ht="13.5" customHeight="1"/>
    <row r="900" ht="13.5" customHeight="1"/>
    <row r="901" ht="13.5" customHeight="1"/>
    <row r="902" ht="13.5" customHeight="1"/>
    <row r="903" ht="13.5" customHeight="1"/>
    <row r="904" ht="13.5" customHeight="1"/>
    <row r="905" ht="13.5" customHeight="1"/>
    <row r="906" ht="13.5" customHeight="1"/>
    <row r="907" ht="13.5" customHeight="1"/>
    <row r="908" ht="13.5" customHeight="1"/>
    <row r="909" ht="13.5" customHeight="1"/>
    <row r="910" ht="13.5" customHeight="1"/>
    <row r="911" ht="13.5" customHeight="1"/>
    <row r="912" ht="13.5" customHeight="1"/>
    <row r="913" ht="13.5" customHeight="1"/>
    <row r="914" ht="13.5" customHeight="1"/>
    <row r="915" ht="13.5" customHeight="1"/>
    <row r="916" ht="13.5" customHeight="1"/>
    <row r="917" ht="13.5" customHeight="1"/>
    <row r="918" ht="13.5" customHeight="1"/>
    <row r="919" ht="13.5" customHeight="1"/>
    <row r="920" ht="13.5" customHeight="1"/>
    <row r="921" ht="13.5" customHeight="1"/>
    <row r="922" ht="13.5" customHeight="1"/>
    <row r="923" ht="13.5" customHeight="1"/>
    <row r="924" ht="13.5" customHeight="1"/>
    <row r="925" ht="13.5" customHeight="1"/>
    <row r="926" ht="13.5" customHeight="1"/>
    <row r="927" ht="13.5" customHeight="1"/>
    <row r="928" ht="13.5" customHeight="1"/>
    <row r="929" ht="13.5" customHeight="1"/>
    <row r="930" ht="13.5" customHeight="1"/>
    <row r="931" ht="13.5" customHeight="1"/>
    <row r="932" ht="13.5" customHeight="1"/>
    <row r="933" ht="13.5" customHeight="1"/>
    <row r="934" ht="13.5" customHeight="1"/>
    <row r="935" ht="13.5" customHeight="1"/>
    <row r="936" ht="13.5" customHeight="1"/>
    <row r="937" ht="13.5" customHeight="1"/>
    <row r="938" ht="13.5" customHeight="1"/>
    <row r="939" ht="13.5" customHeight="1"/>
    <row r="940" ht="13.5" customHeight="1"/>
    <row r="941" ht="13.5" customHeight="1"/>
    <row r="942" ht="13.5" customHeight="1"/>
    <row r="943" ht="13.5" customHeight="1"/>
    <row r="944" ht="13.5" customHeight="1"/>
    <row r="945" ht="13.5" customHeight="1"/>
    <row r="946" ht="13.5" customHeight="1"/>
    <row r="947" ht="13.5" customHeight="1"/>
    <row r="948" ht="13.5" customHeight="1"/>
    <row r="949" ht="13.5" customHeight="1"/>
    <row r="950" ht="13.5" customHeight="1"/>
    <row r="951" ht="13.5" customHeight="1"/>
    <row r="952" ht="13.5" customHeight="1"/>
    <row r="953" ht="13.5" customHeight="1"/>
    <row r="954" ht="13.5" customHeight="1"/>
    <row r="955" ht="13.5" customHeight="1"/>
    <row r="956" ht="13.5" customHeight="1"/>
    <row r="957" ht="13.5" customHeight="1"/>
    <row r="958" ht="13.5" customHeight="1"/>
    <row r="959" ht="13.5" customHeight="1"/>
    <row r="960" ht="13.5" customHeight="1"/>
    <row r="961" ht="13.5" customHeight="1"/>
    <row r="962" ht="13.5" customHeight="1"/>
    <row r="963" ht="13.5" customHeight="1"/>
    <row r="964" ht="13.5" customHeight="1"/>
    <row r="965" ht="13.5" customHeight="1"/>
    <row r="966" ht="13.5" customHeight="1"/>
    <row r="967" ht="13.5" customHeight="1"/>
    <row r="968" ht="13.5" customHeight="1"/>
    <row r="969" ht="13.5" customHeight="1"/>
    <row r="970" ht="13.5" customHeight="1"/>
    <row r="971" ht="13.5" customHeight="1"/>
    <row r="972" ht="13.5" customHeight="1"/>
    <row r="973" ht="13.5" customHeight="1"/>
    <row r="974" ht="13.5" customHeight="1"/>
    <row r="975" ht="13.5" customHeight="1"/>
    <row r="976" ht="13.5" customHeight="1"/>
    <row r="977" ht="13.5" customHeight="1"/>
    <row r="978" ht="13.5" customHeight="1"/>
    <row r="979" ht="13.5" customHeight="1"/>
    <row r="980" ht="13.5" customHeight="1"/>
  </sheetData>
  <autoFilter ref="A1:J256" xr:uid="{00000000-0009-0000-0000-000005000000}"/>
  <conditionalFormatting sqref="B1:B980">
    <cfRule type="expression" dxfId="2" priority="1">
      <formula>COUNTIF(B:B,B1)&gt;1</formula>
    </cfRule>
  </conditionalFormatting>
  <hyperlinks>
    <hyperlink ref="G2" r:id="rId1" xr:uid="{00000000-0004-0000-0500-000000000000}"/>
    <hyperlink ref="J2" r:id="rId2" xr:uid="{00000000-0004-0000-0500-000001000000}"/>
    <hyperlink ref="J3" r:id="rId3" xr:uid="{00000000-0004-0000-0500-000002000000}"/>
    <hyperlink ref="G4" r:id="rId4" xr:uid="{00000000-0004-0000-0500-000003000000}"/>
    <hyperlink ref="J4" r:id="rId5" xr:uid="{00000000-0004-0000-0500-000004000000}"/>
    <hyperlink ref="J5" r:id="rId6" xr:uid="{00000000-0004-0000-0500-000005000000}"/>
    <hyperlink ref="J6" r:id="rId7" xr:uid="{00000000-0004-0000-0500-000006000000}"/>
    <hyperlink ref="J7" r:id="rId8" xr:uid="{00000000-0004-0000-0500-000007000000}"/>
    <hyperlink ref="G8" r:id="rId9" xr:uid="{00000000-0004-0000-0500-000008000000}"/>
    <hyperlink ref="J8" r:id="rId10" xr:uid="{00000000-0004-0000-0500-000009000000}"/>
    <hyperlink ref="J9" r:id="rId11" xr:uid="{00000000-0004-0000-0500-00000A000000}"/>
    <hyperlink ref="J10" r:id="rId12" xr:uid="{00000000-0004-0000-0500-00000B000000}"/>
    <hyperlink ref="G11" r:id="rId13" xr:uid="{00000000-0004-0000-0500-00000C000000}"/>
    <hyperlink ref="J11" r:id="rId14" xr:uid="{00000000-0004-0000-0500-00000D000000}"/>
    <hyperlink ref="J12" r:id="rId15" xr:uid="{00000000-0004-0000-0500-00000E000000}"/>
    <hyperlink ref="G13" r:id="rId16" xr:uid="{00000000-0004-0000-0500-00000F000000}"/>
    <hyperlink ref="J13" r:id="rId17" xr:uid="{00000000-0004-0000-0500-000010000000}"/>
    <hyperlink ref="G14" r:id="rId18" xr:uid="{00000000-0004-0000-0500-000011000000}"/>
    <hyperlink ref="J14" r:id="rId19" xr:uid="{00000000-0004-0000-0500-000012000000}"/>
    <hyperlink ref="G15" r:id="rId20" xr:uid="{00000000-0004-0000-0500-000013000000}"/>
    <hyperlink ref="J15" r:id="rId21" xr:uid="{00000000-0004-0000-0500-000014000000}"/>
    <hyperlink ref="G16" r:id="rId22" xr:uid="{00000000-0004-0000-0500-000015000000}"/>
    <hyperlink ref="J16" r:id="rId23" xr:uid="{00000000-0004-0000-0500-000016000000}"/>
    <hyperlink ref="G17" r:id="rId24" xr:uid="{00000000-0004-0000-0500-000017000000}"/>
    <hyperlink ref="J17" r:id="rId25" xr:uid="{00000000-0004-0000-0500-000018000000}"/>
    <hyperlink ref="G18" r:id="rId26" xr:uid="{00000000-0004-0000-0500-000019000000}"/>
    <hyperlink ref="J18" r:id="rId27" xr:uid="{00000000-0004-0000-0500-00001A000000}"/>
    <hyperlink ref="G19" r:id="rId28" xr:uid="{00000000-0004-0000-0500-00001B000000}"/>
    <hyperlink ref="J19" r:id="rId29" xr:uid="{00000000-0004-0000-0500-00001C000000}"/>
    <hyperlink ref="G20" r:id="rId30" xr:uid="{00000000-0004-0000-0500-00001D000000}"/>
    <hyperlink ref="J20" r:id="rId31" xr:uid="{00000000-0004-0000-0500-00001E000000}"/>
    <hyperlink ref="G21" r:id="rId32" xr:uid="{00000000-0004-0000-0500-00001F000000}"/>
    <hyperlink ref="J21" r:id="rId33" xr:uid="{00000000-0004-0000-0500-000020000000}"/>
    <hyperlink ref="G22" r:id="rId34" xr:uid="{00000000-0004-0000-0500-000021000000}"/>
    <hyperlink ref="J22" r:id="rId35" xr:uid="{00000000-0004-0000-0500-000022000000}"/>
    <hyperlink ref="G23" r:id="rId36" xr:uid="{00000000-0004-0000-0500-000023000000}"/>
    <hyperlink ref="J23" r:id="rId37" xr:uid="{00000000-0004-0000-0500-000024000000}"/>
    <hyperlink ref="G24" r:id="rId38" xr:uid="{00000000-0004-0000-0500-000025000000}"/>
    <hyperlink ref="J24" r:id="rId39" xr:uid="{00000000-0004-0000-0500-000026000000}"/>
    <hyperlink ref="H25" r:id="rId40" xr:uid="{00000000-0004-0000-0500-000027000000}"/>
    <hyperlink ref="J25" r:id="rId41" xr:uid="{00000000-0004-0000-0500-000028000000}"/>
    <hyperlink ref="G26" r:id="rId42" xr:uid="{00000000-0004-0000-0500-000029000000}"/>
    <hyperlink ref="J26" r:id="rId43" xr:uid="{00000000-0004-0000-0500-00002A000000}"/>
    <hyperlink ref="H27" r:id="rId44" xr:uid="{00000000-0004-0000-0500-00002B000000}"/>
    <hyperlink ref="J27" r:id="rId45" xr:uid="{00000000-0004-0000-0500-00002C000000}"/>
    <hyperlink ref="G28" r:id="rId46" xr:uid="{00000000-0004-0000-0500-00002D000000}"/>
    <hyperlink ref="J28" r:id="rId47" xr:uid="{00000000-0004-0000-0500-00002E000000}"/>
    <hyperlink ref="H29" r:id="rId48" xr:uid="{00000000-0004-0000-0500-00002F000000}"/>
    <hyperlink ref="J29" r:id="rId49" xr:uid="{00000000-0004-0000-0500-000030000000}"/>
    <hyperlink ref="G30" r:id="rId50" xr:uid="{00000000-0004-0000-0500-000031000000}"/>
    <hyperlink ref="J30" r:id="rId51" xr:uid="{00000000-0004-0000-0500-000032000000}"/>
    <hyperlink ref="H31" r:id="rId52" xr:uid="{00000000-0004-0000-0500-000033000000}"/>
    <hyperlink ref="J31" r:id="rId53" xr:uid="{00000000-0004-0000-0500-000034000000}"/>
    <hyperlink ref="G32" r:id="rId54" xr:uid="{00000000-0004-0000-0500-000035000000}"/>
    <hyperlink ref="J32" r:id="rId55" xr:uid="{00000000-0004-0000-0500-000036000000}"/>
    <hyperlink ref="H33" r:id="rId56" xr:uid="{00000000-0004-0000-0500-000037000000}"/>
    <hyperlink ref="J33" r:id="rId57" xr:uid="{00000000-0004-0000-0500-000038000000}"/>
    <hyperlink ref="G34" r:id="rId58" xr:uid="{00000000-0004-0000-0500-000039000000}"/>
    <hyperlink ref="J34" r:id="rId59" xr:uid="{00000000-0004-0000-0500-00003A000000}"/>
    <hyperlink ref="G35" r:id="rId60" xr:uid="{00000000-0004-0000-0500-00003B000000}"/>
    <hyperlink ref="J35" r:id="rId61" xr:uid="{00000000-0004-0000-0500-00003C000000}"/>
    <hyperlink ref="G36" r:id="rId62" xr:uid="{00000000-0004-0000-0500-00003D000000}"/>
    <hyperlink ref="J36" r:id="rId63" xr:uid="{00000000-0004-0000-0500-00003E000000}"/>
    <hyperlink ref="G37" r:id="rId64" xr:uid="{00000000-0004-0000-0500-00003F000000}"/>
    <hyperlink ref="G38" r:id="rId65" xr:uid="{00000000-0004-0000-0500-000040000000}"/>
    <hyperlink ref="J38" r:id="rId66" xr:uid="{00000000-0004-0000-0500-000041000000}"/>
    <hyperlink ref="G39" r:id="rId67" xr:uid="{00000000-0004-0000-0500-000042000000}"/>
    <hyperlink ref="J39" r:id="rId68" xr:uid="{00000000-0004-0000-0500-000043000000}"/>
    <hyperlink ref="G40" r:id="rId69" xr:uid="{00000000-0004-0000-0500-000044000000}"/>
    <hyperlink ref="J40" r:id="rId70" xr:uid="{00000000-0004-0000-0500-000045000000}"/>
    <hyperlink ref="G41" r:id="rId71" xr:uid="{00000000-0004-0000-0500-000046000000}"/>
    <hyperlink ref="J41" r:id="rId72" xr:uid="{00000000-0004-0000-0500-000047000000}"/>
    <hyperlink ref="G42" r:id="rId73" xr:uid="{00000000-0004-0000-0500-000048000000}"/>
    <hyperlink ref="J42" r:id="rId74" xr:uid="{00000000-0004-0000-0500-000049000000}"/>
    <hyperlink ref="G43" r:id="rId75" xr:uid="{00000000-0004-0000-0500-00004A000000}"/>
    <hyperlink ref="J43" r:id="rId76" xr:uid="{00000000-0004-0000-0500-00004B000000}"/>
    <hyperlink ref="H44" r:id="rId77" xr:uid="{00000000-0004-0000-0500-00004C000000}"/>
    <hyperlink ref="J44" r:id="rId78" xr:uid="{00000000-0004-0000-0500-00004D000000}"/>
    <hyperlink ref="G45" r:id="rId79" xr:uid="{00000000-0004-0000-0500-00004E000000}"/>
    <hyperlink ref="J45" r:id="rId80" xr:uid="{00000000-0004-0000-0500-00004F000000}"/>
    <hyperlink ref="H46" r:id="rId81" xr:uid="{00000000-0004-0000-0500-000050000000}"/>
    <hyperlink ref="J46" r:id="rId82" xr:uid="{00000000-0004-0000-0500-000051000000}"/>
    <hyperlink ref="G47" r:id="rId83" xr:uid="{00000000-0004-0000-0500-000052000000}"/>
    <hyperlink ref="J47" r:id="rId84" xr:uid="{00000000-0004-0000-0500-000053000000}"/>
    <hyperlink ref="G48" r:id="rId85" xr:uid="{00000000-0004-0000-0500-000054000000}"/>
    <hyperlink ref="J48" r:id="rId86" xr:uid="{00000000-0004-0000-0500-000055000000}"/>
    <hyperlink ref="J49" r:id="rId87" xr:uid="{00000000-0004-0000-0500-000056000000}"/>
    <hyperlink ref="J50" r:id="rId88" xr:uid="{00000000-0004-0000-0500-000057000000}"/>
    <hyperlink ref="J51" r:id="rId89" xr:uid="{00000000-0004-0000-0500-000058000000}"/>
    <hyperlink ref="J52" r:id="rId90" xr:uid="{00000000-0004-0000-0500-000059000000}"/>
    <hyperlink ref="H53" r:id="rId91" xr:uid="{00000000-0004-0000-0500-00005A000000}"/>
    <hyperlink ref="J53" r:id="rId92" xr:uid="{00000000-0004-0000-0500-00005B000000}"/>
    <hyperlink ref="J54" r:id="rId93" xr:uid="{00000000-0004-0000-0500-00005C000000}"/>
    <hyperlink ref="J55" r:id="rId94" xr:uid="{00000000-0004-0000-0500-00005D000000}"/>
    <hyperlink ref="G56" r:id="rId95" xr:uid="{00000000-0004-0000-0500-00005E000000}"/>
    <hyperlink ref="J56" r:id="rId96" xr:uid="{00000000-0004-0000-0500-00005F000000}"/>
    <hyperlink ref="G57" r:id="rId97" xr:uid="{00000000-0004-0000-0500-000060000000}"/>
    <hyperlink ref="J57" r:id="rId98" xr:uid="{00000000-0004-0000-0500-000061000000}"/>
    <hyperlink ref="G58" r:id="rId99" xr:uid="{00000000-0004-0000-0500-000062000000}"/>
    <hyperlink ref="J58" r:id="rId100" xr:uid="{00000000-0004-0000-0500-000063000000}"/>
    <hyperlink ref="G59" r:id="rId101" xr:uid="{00000000-0004-0000-0500-000064000000}"/>
    <hyperlink ref="G60" r:id="rId102" xr:uid="{00000000-0004-0000-0500-000065000000}"/>
    <hyperlink ref="G61" r:id="rId103" xr:uid="{00000000-0004-0000-0500-000066000000}"/>
    <hyperlink ref="G62" r:id="rId104" xr:uid="{00000000-0004-0000-0500-000067000000}"/>
    <hyperlink ref="G63" r:id="rId105" xr:uid="{00000000-0004-0000-0500-000068000000}"/>
    <hyperlink ref="G64" r:id="rId106" xr:uid="{00000000-0004-0000-0500-000069000000}"/>
    <hyperlink ref="G65" r:id="rId107" xr:uid="{00000000-0004-0000-0500-00006A000000}"/>
    <hyperlink ref="G66" r:id="rId108" xr:uid="{00000000-0004-0000-0500-00006B000000}"/>
    <hyperlink ref="G67" r:id="rId109" xr:uid="{00000000-0004-0000-0500-00006C000000}"/>
    <hyperlink ref="G68" r:id="rId110" xr:uid="{00000000-0004-0000-0500-00006D000000}"/>
    <hyperlink ref="G69" r:id="rId111" xr:uid="{00000000-0004-0000-0500-00006E000000}"/>
    <hyperlink ref="G70" r:id="rId112" xr:uid="{00000000-0004-0000-0500-00006F000000}"/>
    <hyperlink ref="G71" r:id="rId113" xr:uid="{00000000-0004-0000-0500-000070000000}"/>
    <hyperlink ref="G72" r:id="rId114" xr:uid="{00000000-0004-0000-0500-000071000000}"/>
    <hyperlink ref="G73" r:id="rId115" xr:uid="{00000000-0004-0000-0500-000072000000}"/>
    <hyperlink ref="G74" r:id="rId116" xr:uid="{00000000-0004-0000-0500-000073000000}"/>
    <hyperlink ref="G75" r:id="rId117" xr:uid="{00000000-0004-0000-0500-000074000000}"/>
    <hyperlink ref="G76" r:id="rId118" xr:uid="{00000000-0004-0000-0500-000075000000}"/>
    <hyperlink ref="G77" r:id="rId119" xr:uid="{00000000-0004-0000-0500-000076000000}"/>
    <hyperlink ref="G78" r:id="rId120" xr:uid="{00000000-0004-0000-0500-000077000000}"/>
    <hyperlink ref="G79" r:id="rId121" xr:uid="{00000000-0004-0000-0500-000078000000}"/>
    <hyperlink ref="G80" r:id="rId122" xr:uid="{00000000-0004-0000-0500-000079000000}"/>
    <hyperlink ref="G81" r:id="rId123" xr:uid="{00000000-0004-0000-0500-00007A000000}"/>
    <hyperlink ref="G82" r:id="rId124" xr:uid="{00000000-0004-0000-0500-00007B000000}"/>
    <hyperlink ref="G83" r:id="rId125" xr:uid="{00000000-0004-0000-0500-00007C000000}"/>
    <hyperlink ref="G84" r:id="rId126" xr:uid="{00000000-0004-0000-0500-00007D000000}"/>
    <hyperlink ref="G85" r:id="rId127" xr:uid="{00000000-0004-0000-0500-00007E000000}"/>
    <hyperlink ref="G86" r:id="rId128" xr:uid="{00000000-0004-0000-0500-00007F000000}"/>
    <hyperlink ref="G87" r:id="rId129" xr:uid="{00000000-0004-0000-0500-000080000000}"/>
    <hyperlink ref="G88" r:id="rId130" xr:uid="{00000000-0004-0000-0500-000081000000}"/>
    <hyperlink ref="G89" r:id="rId131" xr:uid="{00000000-0004-0000-0500-000082000000}"/>
    <hyperlink ref="G90" r:id="rId132" xr:uid="{00000000-0004-0000-0500-000083000000}"/>
    <hyperlink ref="G91" r:id="rId133" xr:uid="{00000000-0004-0000-0500-000084000000}"/>
    <hyperlink ref="G92" r:id="rId134" xr:uid="{00000000-0004-0000-0500-000085000000}"/>
    <hyperlink ref="G93" r:id="rId135" xr:uid="{00000000-0004-0000-0500-000086000000}"/>
    <hyperlink ref="G94" r:id="rId136" xr:uid="{00000000-0004-0000-0500-000087000000}"/>
    <hyperlink ref="G95" r:id="rId137" xr:uid="{00000000-0004-0000-0500-000088000000}"/>
    <hyperlink ref="G96" r:id="rId138" xr:uid="{00000000-0004-0000-0500-000089000000}"/>
    <hyperlink ref="J97" r:id="rId139" xr:uid="{00000000-0004-0000-0500-00008A000000}"/>
    <hyperlink ref="J98" r:id="rId140" xr:uid="{00000000-0004-0000-0500-00008B000000}"/>
    <hyperlink ref="G113" r:id="rId141" xr:uid="{00000000-0004-0000-0500-00008C000000}"/>
    <hyperlink ref="G114" r:id="rId142" xr:uid="{00000000-0004-0000-0500-00008D000000}"/>
    <hyperlink ref="G115" r:id="rId143" xr:uid="{00000000-0004-0000-0500-00008E000000}"/>
    <hyperlink ref="G116" r:id="rId144" xr:uid="{00000000-0004-0000-0500-00008F000000}"/>
    <hyperlink ref="G117" r:id="rId145" xr:uid="{00000000-0004-0000-0500-000090000000}"/>
    <hyperlink ref="G118" r:id="rId146" xr:uid="{00000000-0004-0000-0500-000091000000}"/>
    <hyperlink ref="G119" r:id="rId147" xr:uid="{00000000-0004-0000-0500-000092000000}"/>
    <hyperlink ref="G120" r:id="rId148" xr:uid="{00000000-0004-0000-0500-000093000000}"/>
    <hyperlink ref="G121" r:id="rId149" xr:uid="{00000000-0004-0000-0500-000094000000}"/>
    <hyperlink ref="G122" r:id="rId150" xr:uid="{00000000-0004-0000-0500-000095000000}"/>
    <hyperlink ref="G123" r:id="rId151" xr:uid="{00000000-0004-0000-0500-000096000000}"/>
    <hyperlink ref="G124" r:id="rId152" xr:uid="{00000000-0004-0000-0500-000097000000}"/>
    <hyperlink ref="G125" r:id="rId153" xr:uid="{00000000-0004-0000-0500-000098000000}"/>
    <hyperlink ref="G126" r:id="rId154" xr:uid="{00000000-0004-0000-0500-000099000000}"/>
    <hyperlink ref="G127" r:id="rId155" xr:uid="{00000000-0004-0000-0500-00009A000000}"/>
    <hyperlink ref="G128" r:id="rId156" xr:uid="{00000000-0004-0000-0500-00009B000000}"/>
    <hyperlink ref="G129" r:id="rId157" xr:uid="{00000000-0004-0000-0500-00009C000000}"/>
    <hyperlink ref="G130" r:id="rId158" xr:uid="{00000000-0004-0000-0500-00009D000000}"/>
    <hyperlink ref="G131" r:id="rId159" xr:uid="{00000000-0004-0000-0500-00009E000000}"/>
    <hyperlink ref="G132" r:id="rId160" xr:uid="{00000000-0004-0000-0500-00009F000000}"/>
    <hyperlink ref="G133" r:id="rId161" xr:uid="{00000000-0004-0000-0500-0000A0000000}"/>
    <hyperlink ref="H146" r:id="rId162" xr:uid="{00000000-0004-0000-0500-0000A1000000}"/>
    <hyperlink ref="H148" r:id="rId163" xr:uid="{00000000-0004-0000-0500-0000A2000000}"/>
    <hyperlink ref="H149" r:id="rId164" xr:uid="{00000000-0004-0000-0500-0000A3000000}"/>
  </hyperlinks>
  <pageMargins left="0.7" right="0.7" top="0.75" bottom="0.75" header="0" footer="0"/>
  <pageSetup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F980"/>
  <sheetViews>
    <sheetView workbookViewId="0">
      <pane ySplit="1" topLeftCell="A2" activePane="bottomLeft" state="frozen"/>
      <selection pane="bottomLeft" activeCell="B3" sqref="B3"/>
    </sheetView>
  </sheetViews>
  <sheetFormatPr defaultColWidth="12.58203125" defaultRowHeight="15" customHeight="1"/>
  <cols>
    <col min="1" max="1" width="7.25" customWidth="1"/>
    <col min="2" max="2" width="8.58203125" customWidth="1"/>
    <col min="3" max="3" width="75.75" customWidth="1"/>
    <col min="4" max="4" width="14.33203125" customWidth="1"/>
    <col min="5" max="5" width="18.25" customWidth="1"/>
    <col min="6" max="6" width="25.5" hidden="1" customWidth="1"/>
    <col min="7" max="7" width="23.58203125" customWidth="1"/>
    <col min="8" max="8" width="21.83203125" hidden="1" customWidth="1"/>
    <col min="9" max="9" width="20.58203125" customWidth="1"/>
    <col min="10" max="10" width="19.83203125" hidden="1" customWidth="1"/>
    <col min="11" max="11" width="29.5" hidden="1" customWidth="1"/>
    <col min="12" max="12" width="13.25" customWidth="1"/>
    <col min="13" max="13" width="21.5" customWidth="1"/>
    <col min="14" max="14" width="17.08203125" customWidth="1"/>
    <col min="15" max="15" width="12.25" customWidth="1"/>
    <col min="16" max="16" width="57.25" customWidth="1"/>
    <col min="17" max="17" width="13.5" customWidth="1"/>
    <col min="18" max="18" width="19.83203125" customWidth="1"/>
    <col min="19" max="19" width="20" customWidth="1"/>
    <col min="20" max="20" width="19.58203125" customWidth="1"/>
    <col min="21" max="21" width="13.5" customWidth="1"/>
    <col min="22" max="32" width="8.58203125" customWidth="1"/>
  </cols>
  <sheetData>
    <row r="1" spans="1:21" ht="13.5" customHeight="1">
      <c r="A1" s="1" t="s">
        <v>0</v>
      </c>
      <c r="B1" s="1" t="s">
        <v>1</v>
      </c>
      <c r="C1" s="2" t="s">
        <v>2</v>
      </c>
      <c r="D1" s="2" t="s">
        <v>1045</v>
      </c>
      <c r="E1" s="2" t="s">
        <v>5</v>
      </c>
      <c r="F1" s="2" t="s">
        <v>1032</v>
      </c>
      <c r="G1" s="2" t="s">
        <v>1046</v>
      </c>
      <c r="H1" s="2" t="s">
        <v>1047</v>
      </c>
      <c r="I1" s="33" t="s">
        <v>1048</v>
      </c>
      <c r="J1" s="33" t="s">
        <v>1049</v>
      </c>
      <c r="K1" s="34" t="s">
        <v>1050</v>
      </c>
      <c r="L1" s="2" t="s">
        <v>1051</v>
      </c>
      <c r="M1" s="2" t="s">
        <v>1052</v>
      </c>
      <c r="N1" s="2" t="s">
        <v>1053</v>
      </c>
      <c r="O1" s="2" t="s">
        <v>1054</v>
      </c>
      <c r="P1" s="2" t="s">
        <v>1055</v>
      </c>
      <c r="Q1" s="2" t="s">
        <v>1056</v>
      </c>
      <c r="R1" s="2" t="s">
        <v>1057</v>
      </c>
      <c r="S1" s="2" t="s">
        <v>1058</v>
      </c>
      <c r="T1" s="2" t="s">
        <v>1060</v>
      </c>
      <c r="U1" s="19" t="s">
        <v>1061</v>
      </c>
    </row>
    <row r="2" spans="1:21" ht="13.5" hidden="1" customHeight="1">
      <c r="A2" s="23">
        <v>78</v>
      </c>
      <c r="B2" s="20" t="s">
        <v>267</v>
      </c>
      <c r="C2" s="35" t="s">
        <v>268</v>
      </c>
      <c r="D2" s="20" t="s">
        <v>62</v>
      </c>
      <c r="E2" s="20" t="s">
        <v>62</v>
      </c>
      <c r="F2" s="22"/>
      <c r="G2" s="42" t="s">
        <v>1629</v>
      </c>
      <c r="I2" s="36" t="s">
        <v>1623</v>
      </c>
      <c r="J2" s="36">
        <v>1000294</v>
      </c>
      <c r="K2" s="37" t="s">
        <v>1130</v>
      </c>
    </row>
    <row r="3" spans="1:21" ht="13.5" hidden="1" customHeight="1">
      <c r="A3" s="23">
        <v>255</v>
      </c>
      <c r="B3" s="20" t="s">
        <v>253</v>
      </c>
      <c r="C3" s="35" t="s">
        <v>254</v>
      </c>
      <c r="D3" s="20" t="s">
        <v>232</v>
      </c>
      <c r="E3" s="20" t="s">
        <v>232</v>
      </c>
      <c r="F3" s="22"/>
      <c r="G3" s="42" t="s">
        <v>1319</v>
      </c>
      <c r="I3" s="36" t="s">
        <v>1623</v>
      </c>
      <c r="J3" s="36">
        <v>1000314</v>
      </c>
      <c r="K3" s="37" t="s">
        <v>1320</v>
      </c>
    </row>
    <row r="4" spans="1:21" ht="13.5" hidden="1" customHeight="1">
      <c r="A4" s="23">
        <v>71</v>
      </c>
      <c r="B4" s="20" t="s">
        <v>443</v>
      </c>
      <c r="C4" s="35" t="s">
        <v>444</v>
      </c>
      <c r="D4" s="20" t="s">
        <v>26</v>
      </c>
      <c r="E4" s="20" t="s">
        <v>26</v>
      </c>
      <c r="F4" s="22"/>
      <c r="G4" s="42" t="s">
        <v>1172</v>
      </c>
      <c r="I4" s="36" t="s">
        <v>1623</v>
      </c>
      <c r="J4" s="36">
        <v>1000344</v>
      </c>
      <c r="K4" s="37" t="s">
        <v>1173</v>
      </c>
    </row>
    <row r="5" spans="1:21" ht="13.5" hidden="1" customHeight="1">
      <c r="A5" s="23">
        <v>254</v>
      </c>
      <c r="B5" s="20" t="s">
        <v>251</v>
      </c>
      <c r="C5" s="35" t="s">
        <v>252</v>
      </c>
      <c r="D5" s="20" t="s">
        <v>232</v>
      </c>
      <c r="E5" s="20" t="s">
        <v>232</v>
      </c>
      <c r="F5" s="22"/>
      <c r="G5" s="42" t="s">
        <v>1355</v>
      </c>
      <c r="I5" s="36" t="s">
        <v>1623</v>
      </c>
      <c r="J5" s="36">
        <v>1001046</v>
      </c>
      <c r="K5" s="37" t="s">
        <v>1356</v>
      </c>
    </row>
    <row r="6" spans="1:21" ht="13.5" hidden="1" customHeight="1">
      <c r="A6" s="23">
        <v>253</v>
      </c>
      <c r="B6" s="20" t="s">
        <v>249</v>
      </c>
      <c r="C6" s="35" t="s">
        <v>250</v>
      </c>
      <c r="D6" s="20" t="s">
        <v>232</v>
      </c>
      <c r="E6" s="20" t="s">
        <v>232</v>
      </c>
      <c r="F6" s="22"/>
      <c r="G6" s="42" t="s">
        <v>1436</v>
      </c>
      <c r="I6" s="36" t="s">
        <v>1623</v>
      </c>
      <c r="J6" s="36">
        <v>1001061</v>
      </c>
      <c r="K6" s="37" t="s">
        <v>1437</v>
      </c>
    </row>
    <row r="7" spans="1:21" ht="13.5" hidden="1" customHeight="1">
      <c r="A7" s="23">
        <v>108</v>
      </c>
      <c r="B7" s="20" t="s">
        <v>177</v>
      </c>
      <c r="C7" s="35" t="s">
        <v>178</v>
      </c>
      <c r="D7" s="20" t="s">
        <v>18</v>
      </c>
      <c r="E7" s="20" t="s">
        <v>18</v>
      </c>
      <c r="F7" s="22"/>
      <c r="G7" s="22"/>
      <c r="I7" s="36" t="s">
        <v>1623</v>
      </c>
      <c r="J7" s="36">
        <v>1001284</v>
      </c>
      <c r="K7" s="37" t="s">
        <v>1480</v>
      </c>
    </row>
    <row r="8" spans="1:21" ht="13.5" hidden="1" customHeight="1">
      <c r="A8" s="23">
        <v>252</v>
      </c>
      <c r="B8" s="20" t="s">
        <v>247</v>
      </c>
      <c r="C8" s="35" t="s">
        <v>248</v>
      </c>
      <c r="D8" s="20" t="s">
        <v>232</v>
      </c>
      <c r="E8" s="20" t="s">
        <v>232</v>
      </c>
      <c r="F8" s="22"/>
      <c r="G8" s="42" t="s">
        <v>1450</v>
      </c>
      <c r="I8" s="36" t="s">
        <v>1623</v>
      </c>
      <c r="J8" s="36">
        <v>1002357</v>
      </c>
      <c r="K8" s="37" t="s">
        <v>1451</v>
      </c>
    </row>
    <row r="9" spans="1:21" ht="13.5" hidden="1" customHeight="1">
      <c r="A9" s="23">
        <v>62</v>
      </c>
      <c r="B9" s="20" t="s">
        <v>419</v>
      </c>
      <c r="C9" s="35" t="s">
        <v>420</v>
      </c>
      <c r="D9" s="20" t="s">
        <v>26</v>
      </c>
      <c r="E9" s="20" t="s">
        <v>26</v>
      </c>
      <c r="F9" s="22"/>
      <c r="G9" s="42" t="s">
        <v>1174</v>
      </c>
      <c r="I9" s="36" t="s">
        <v>1623</v>
      </c>
      <c r="J9" s="36">
        <v>1002372</v>
      </c>
      <c r="K9" s="37" t="s">
        <v>1175</v>
      </c>
    </row>
    <row r="10" spans="1:21" ht="13.5" hidden="1" customHeight="1">
      <c r="A10" s="23">
        <v>143</v>
      </c>
      <c r="B10" s="20" t="s">
        <v>644</v>
      </c>
      <c r="C10" s="35" t="s">
        <v>645</v>
      </c>
      <c r="D10" s="4" t="s">
        <v>1021</v>
      </c>
      <c r="E10" s="20" t="s">
        <v>643</v>
      </c>
      <c r="F10" s="4" t="s">
        <v>1021</v>
      </c>
      <c r="G10" s="56" t="s">
        <v>1434</v>
      </c>
      <c r="I10" s="36" t="s">
        <v>1623</v>
      </c>
      <c r="J10" s="36">
        <v>1002636</v>
      </c>
      <c r="K10" s="37" t="s">
        <v>1435</v>
      </c>
    </row>
    <row r="11" spans="1:21" ht="13.5" hidden="1" customHeight="1">
      <c r="A11" s="23">
        <v>147</v>
      </c>
      <c r="B11" s="58" t="s">
        <v>641</v>
      </c>
      <c r="C11" s="35" t="s">
        <v>642</v>
      </c>
      <c r="D11" s="4" t="s">
        <v>1021</v>
      </c>
      <c r="E11" s="20" t="s">
        <v>643</v>
      </c>
      <c r="F11" s="4" t="s">
        <v>1021</v>
      </c>
      <c r="G11" s="56" t="s">
        <v>1411</v>
      </c>
      <c r="I11" s="36" t="s">
        <v>1623</v>
      </c>
      <c r="J11" s="36">
        <v>1002650</v>
      </c>
      <c r="K11" s="37" t="s">
        <v>1412</v>
      </c>
    </row>
    <row r="12" spans="1:21" ht="13.5" hidden="1" customHeight="1">
      <c r="A12" s="23">
        <v>59</v>
      </c>
      <c r="B12" s="20" t="s">
        <v>412</v>
      </c>
      <c r="C12" s="35" t="s">
        <v>413</v>
      </c>
      <c r="D12" s="20" t="s">
        <v>26</v>
      </c>
      <c r="E12" s="20" t="s">
        <v>26</v>
      </c>
      <c r="F12" s="22"/>
      <c r="G12" s="42" t="s">
        <v>1258</v>
      </c>
      <c r="I12" s="36" t="s">
        <v>1623</v>
      </c>
      <c r="J12" s="36">
        <v>1002771</v>
      </c>
      <c r="K12" s="37" t="s">
        <v>1259</v>
      </c>
    </row>
    <row r="13" spans="1:21" ht="13.5" hidden="1" customHeight="1">
      <c r="A13" s="23">
        <v>251</v>
      </c>
      <c r="B13" s="20" t="s">
        <v>245</v>
      </c>
      <c r="C13" s="35" t="s">
        <v>246</v>
      </c>
      <c r="D13" s="20" t="s">
        <v>232</v>
      </c>
      <c r="E13" s="20" t="s">
        <v>232</v>
      </c>
      <c r="F13" s="22"/>
      <c r="G13" s="42" t="s">
        <v>1413</v>
      </c>
      <c r="I13" s="36" t="s">
        <v>1623</v>
      </c>
      <c r="J13" s="36">
        <v>1002798</v>
      </c>
      <c r="K13" s="37" t="s">
        <v>1414</v>
      </c>
    </row>
    <row r="14" spans="1:21" ht="13.5" hidden="1" customHeight="1">
      <c r="A14" s="23">
        <v>57</v>
      </c>
      <c r="B14" s="20" t="s">
        <v>408</v>
      </c>
      <c r="C14" s="35" t="s">
        <v>409</v>
      </c>
      <c r="D14" s="20" t="s">
        <v>26</v>
      </c>
      <c r="E14" s="20" t="s">
        <v>26</v>
      </c>
      <c r="F14" s="22"/>
      <c r="G14" s="22"/>
      <c r="I14" s="36" t="s">
        <v>1623</v>
      </c>
      <c r="J14" s="36">
        <v>1003570</v>
      </c>
      <c r="K14" s="37" t="s">
        <v>1481</v>
      </c>
    </row>
    <row r="15" spans="1:21" ht="13.5" hidden="1" customHeight="1">
      <c r="A15" s="23">
        <v>36</v>
      </c>
      <c r="B15" s="20" t="s">
        <v>365</v>
      </c>
      <c r="C15" s="35" t="s">
        <v>366</v>
      </c>
      <c r="D15" s="20" t="s">
        <v>26</v>
      </c>
      <c r="E15" s="20" t="s">
        <v>26</v>
      </c>
      <c r="F15" s="22"/>
      <c r="G15" s="22"/>
      <c r="I15" s="36" t="s">
        <v>1623</v>
      </c>
      <c r="J15" s="36">
        <v>1004239</v>
      </c>
      <c r="K15" s="37" t="s">
        <v>1482</v>
      </c>
    </row>
    <row r="16" spans="1:21" ht="13.5" hidden="1" customHeight="1">
      <c r="A16" s="23">
        <v>35</v>
      </c>
      <c r="B16" s="20" t="s">
        <v>363</v>
      </c>
      <c r="C16" s="35" t="s">
        <v>364</v>
      </c>
      <c r="D16" s="20" t="s">
        <v>26</v>
      </c>
      <c r="E16" s="20" t="s">
        <v>26</v>
      </c>
      <c r="F16" s="22"/>
      <c r="G16" s="42" t="s">
        <v>1089</v>
      </c>
      <c r="I16" s="36" t="s">
        <v>1623</v>
      </c>
      <c r="J16" s="36">
        <v>1004242</v>
      </c>
      <c r="K16" s="37" t="s">
        <v>1090</v>
      </c>
    </row>
    <row r="17" spans="1:11" ht="13.5" hidden="1" customHeight="1">
      <c r="A17" s="23">
        <v>100</v>
      </c>
      <c r="B17" s="20" t="s">
        <v>157</v>
      </c>
      <c r="C17" s="35" t="s">
        <v>158</v>
      </c>
      <c r="D17" s="20" t="s">
        <v>18</v>
      </c>
      <c r="E17" s="20" t="s">
        <v>18</v>
      </c>
      <c r="F17" s="22"/>
      <c r="G17" s="42" t="s">
        <v>1276</v>
      </c>
      <c r="I17" s="36" t="s">
        <v>1623</v>
      </c>
      <c r="J17" s="36">
        <v>1004337</v>
      </c>
      <c r="K17" s="37" t="s">
        <v>1277</v>
      </c>
    </row>
    <row r="18" spans="1:11" ht="13.5" hidden="1" customHeight="1">
      <c r="A18" s="23">
        <v>77</v>
      </c>
      <c r="B18" s="20" t="s">
        <v>265</v>
      </c>
      <c r="C18" s="35" t="s">
        <v>266</v>
      </c>
      <c r="D18" s="20" t="s">
        <v>62</v>
      </c>
      <c r="E18" s="20" t="s">
        <v>62</v>
      </c>
      <c r="F18" s="22"/>
      <c r="G18" s="42" t="s">
        <v>1630</v>
      </c>
      <c r="I18" s="36" t="s">
        <v>1623</v>
      </c>
      <c r="J18" s="36">
        <v>1004681</v>
      </c>
      <c r="K18" s="37" t="s">
        <v>1290</v>
      </c>
    </row>
    <row r="19" spans="1:11" ht="13.5" hidden="1" customHeight="1">
      <c r="A19" s="23">
        <v>76</v>
      </c>
      <c r="B19" s="20" t="s">
        <v>263</v>
      </c>
      <c r="C19" s="35" t="s">
        <v>264</v>
      </c>
      <c r="D19" s="20" t="s">
        <v>62</v>
      </c>
      <c r="E19" s="20" t="s">
        <v>62</v>
      </c>
      <c r="F19" s="22"/>
      <c r="G19" s="42" t="s">
        <v>1631</v>
      </c>
      <c r="I19" s="36" t="s">
        <v>1623</v>
      </c>
      <c r="J19" s="36">
        <v>1004685</v>
      </c>
      <c r="K19" s="37" t="s">
        <v>1093</v>
      </c>
    </row>
    <row r="20" spans="1:11" ht="13.5" hidden="1" customHeight="1">
      <c r="A20" s="23">
        <v>75</v>
      </c>
      <c r="B20" s="20" t="s">
        <v>261</v>
      </c>
      <c r="C20" s="35" t="s">
        <v>262</v>
      </c>
      <c r="D20" s="20" t="s">
        <v>62</v>
      </c>
      <c r="E20" s="20" t="s">
        <v>62</v>
      </c>
      <c r="F20" s="22"/>
      <c r="G20" s="42" t="s">
        <v>1087</v>
      </c>
      <c r="I20" s="36" t="s">
        <v>1623</v>
      </c>
      <c r="J20" s="36">
        <v>1005058</v>
      </c>
      <c r="K20" s="37" t="s">
        <v>1088</v>
      </c>
    </row>
    <row r="21" spans="1:11" ht="13.5" hidden="1" customHeight="1">
      <c r="A21" s="23">
        <v>92</v>
      </c>
      <c r="B21" s="20" t="s">
        <v>137</v>
      </c>
      <c r="C21" s="35" t="s">
        <v>138</v>
      </c>
      <c r="D21" s="20" t="s">
        <v>18</v>
      </c>
      <c r="E21" s="20" t="s">
        <v>18</v>
      </c>
      <c r="F21" s="22"/>
      <c r="G21" s="22"/>
      <c r="I21" s="36" t="s">
        <v>1623</v>
      </c>
      <c r="J21" s="36">
        <v>1005091</v>
      </c>
      <c r="K21" s="37" t="s">
        <v>1483</v>
      </c>
    </row>
    <row r="22" spans="1:11" ht="13.5" hidden="1" customHeight="1">
      <c r="A22" s="23">
        <v>74</v>
      </c>
      <c r="B22" s="20" t="s">
        <v>259</v>
      </c>
      <c r="C22" s="35" t="s">
        <v>260</v>
      </c>
      <c r="D22" s="20" t="s">
        <v>62</v>
      </c>
      <c r="E22" s="20" t="s">
        <v>62</v>
      </c>
      <c r="F22" s="22"/>
      <c r="G22" s="42" t="s">
        <v>1632</v>
      </c>
      <c r="I22" s="36" t="s">
        <v>1623</v>
      </c>
      <c r="J22" s="36">
        <v>1005123</v>
      </c>
      <c r="K22" s="37" t="s">
        <v>1157</v>
      </c>
    </row>
    <row r="23" spans="1:11" ht="13.5" hidden="1" customHeight="1">
      <c r="A23" s="23">
        <v>73</v>
      </c>
      <c r="B23" s="20" t="s">
        <v>257</v>
      </c>
      <c r="C23" s="35" t="s">
        <v>258</v>
      </c>
      <c r="D23" s="20" t="s">
        <v>62</v>
      </c>
      <c r="E23" s="20" t="s">
        <v>62</v>
      </c>
      <c r="F23" s="22"/>
      <c r="G23" s="42" t="s">
        <v>1633</v>
      </c>
      <c r="I23" s="36" t="s">
        <v>1623</v>
      </c>
      <c r="J23" s="36">
        <v>1005126</v>
      </c>
      <c r="K23" s="37" t="s">
        <v>1167</v>
      </c>
    </row>
    <row r="24" spans="1:11" ht="13.5" hidden="1" customHeight="1">
      <c r="A24" s="23">
        <v>72</v>
      </c>
      <c r="B24" s="20" t="s">
        <v>255</v>
      </c>
      <c r="C24" s="35" t="s">
        <v>256</v>
      </c>
      <c r="D24" s="20" t="s">
        <v>62</v>
      </c>
      <c r="E24" s="20" t="s">
        <v>62</v>
      </c>
      <c r="F24" s="22"/>
      <c r="G24" s="42" t="s">
        <v>1624</v>
      </c>
      <c r="I24" s="36" t="s">
        <v>1623</v>
      </c>
      <c r="J24" s="36">
        <v>1005134</v>
      </c>
      <c r="K24" s="37" t="s">
        <v>1293</v>
      </c>
    </row>
    <row r="25" spans="1:11" ht="13.5" hidden="1" customHeight="1">
      <c r="A25" s="23">
        <v>25</v>
      </c>
      <c r="B25" s="20" t="s">
        <v>336</v>
      </c>
      <c r="C25" s="35" t="s">
        <v>337</v>
      </c>
      <c r="D25" s="20" t="s">
        <v>26</v>
      </c>
      <c r="E25" s="20" t="s">
        <v>26</v>
      </c>
      <c r="F25" s="22"/>
      <c r="G25" s="39" t="s">
        <v>1217</v>
      </c>
      <c r="I25" s="36" t="s">
        <v>1623</v>
      </c>
      <c r="J25" s="36">
        <v>1009442</v>
      </c>
      <c r="K25" s="37" t="s">
        <v>1218</v>
      </c>
    </row>
    <row r="26" spans="1:11" ht="13.5" hidden="1" customHeight="1">
      <c r="A26" s="23">
        <v>24</v>
      </c>
      <c r="B26" s="20" t="s">
        <v>334</v>
      </c>
      <c r="C26" s="35" t="s">
        <v>335</v>
      </c>
      <c r="D26" s="20" t="s">
        <v>26</v>
      </c>
      <c r="E26" s="20" t="s">
        <v>26</v>
      </c>
      <c r="F26" s="22"/>
      <c r="G26" s="42" t="s">
        <v>1070</v>
      </c>
      <c r="I26" s="36" t="s">
        <v>1623</v>
      </c>
      <c r="J26" s="36">
        <v>1009443</v>
      </c>
      <c r="K26" s="37" t="s">
        <v>1071</v>
      </c>
    </row>
    <row r="27" spans="1:11" ht="13.5" hidden="1" customHeight="1">
      <c r="A27" s="23">
        <v>22</v>
      </c>
      <c r="B27" s="20" t="s">
        <v>330</v>
      </c>
      <c r="C27" s="35" t="s">
        <v>331</v>
      </c>
      <c r="D27" s="20" t="s">
        <v>26</v>
      </c>
      <c r="E27" s="20" t="s">
        <v>26</v>
      </c>
      <c r="F27" s="22" t="s">
        <v>1253</v>
      </c>
      <c r="G27" s="42" t="s">
        <v>1254</v>
      </c>
      <c r="I27" s="36" t="s">
        <v>1623</v>
      </c>
      <c r="J27" s="36">
        <v>1009444</v>
      </c>
      <c r="K27" s="37" t="s">
        <v>1255</v>
      </c>
    </row>
    <row r="28" spans="1:11" ht="13.5" hidden="1" customHeight="1">
      <c r="A28" s="23">
        <v>23</v>
      </c>
      <c r="B28" s="20" t="s">
        <v>332</v>
      </c>
      <c r="C28" s="35" t="s">
        <v>333</v>
      </c>
      <c r="D28" s="20" t="s">
        <v>26</v>
      </c>
      <c r="E28" s="20" t="s">
        <v>26</v>
      </c>
      <c r="F28" s="22"/>
      <c r="G28" s="42" t="s">
        <v>1202</v>
      </c>
      <c r="I28" s="36" t="s">
        <v>1623</v>
      </c>
      <c r="J28" s="36">
        <v>1009445</v>
      </c>
      <c r="K28" s="37" t="s">
        <v>1203</v>
      </c>
    </row>
    <row r="29" spans="1:11" ht="13.5" hidden="1" customHeight="1">
      <c r="A29" s="23">
        <v>21</v>
      </c>
      <c r="B29" s="20" t="s">
        <v>328</v>
      </c>
      <c r="C29" s="35" t="s">
        <v>329</v>
      </c>
      <c r="D29" s="20" t="s">
        <v>26</v>
      </c>
      <c r="E29" s="20" t="s">
        <v>26</v>
      </c>
      <c r="F29" s="22"/>
      <c r="G29" s="39" t="s">
        <v>1119</v>
      </c>
      <c r="I29" s="36" t="s">
        <v>1623</v>
      </c>
      <c r="J29" s="36">
        <v>1009446</v>
      </c>
      <c r="K29" s="37" t="s">
        <v>1120</v>
      </c>
    </row>
    <row r="30" spans="1:11" ht="13.5" hidden="1" customHeight="1">
      <c r="A30" s="23">
        <v>20</v>
      </c>
      <c r="B30" s="20" t="s">
        <v>326</v>
      </c>
      <c r="C30" s="35" t="s">
        <v>327</v>
      </c>
      <c r="D30" s="20" t="s">
        <v>26</v>
      </c>
      <c r="E30" s="20" t="s">
        <v>26</v>
      </c>
      <c r="F30" s="22"/>
      <c r="G30" s="42" t="s">
        <v>1298</v>
      </c>
      <c r="I30" s="36" t="s">
        <v>1623</v>
      </c>
      <c r="J30" s="36">
        <v>1009447</v>
      </c>
      <c r="K30" s="37" t="s">
        <v>1299</v>
      </c>
    </row>
    <row r="31" spans="1:11" ht="13.5" hidden="1" customHeight="1">
      <c r="A31" s="23">
        <v>19</v>
      </c>
      <c r="B31" s="20" t="s">
        <v>324</v>
      </c>
      <c r="C31" s="35" t="s">
        <v>325</v>
      </c>
      <c r="D31" s="20" t="s">
        <v>26</v>
      </c>
      <c r="E31" s="20" t="s">
        <v>26</v>
      </c>
      <c r="F31" s="22"/>
      <c r="G31" s="42" t="s">
        <v>1101</v>
      </c>
      <c r="I31" s="36" t="s">
        <v>1623</v>
      </c>
      <c r="J31" s="36">
        <v>1009448</v>
      </c>
      <c r="K31" s="37" t="s">
        <v>1102</v>
      </c>
    </row>
    <row r="32" spans="1:11" ht="13.5" hidden="1" customHeight="1">
      <c r="A32" s="23">
        <v>18</v>
      </c>
      <c r="B32" s="20" t="s">
        <v>322</v>
      </c>
      <c r="C32" s="35" t="s">
        <v>323</v>
      </c>
      <c r="D32" s="20" t="s">
        <v>26</v>
      </c>
      <c r="E32" s="20" t="s">
        <v>26</v>
      </c>
      <c r="F32" s="22"/>
      <c r="G32" s="42" t="s">
        <v>1219</v>
      </c>
      <c r="I32" s="36" t="s">
        <v>1623</v>
      </c>
      <c r="J32" s="36">
        <v>1009449</v>
      </c>
      <c r="K32" s="37" t="s">
        <v>1220</v>
      </c>
    </row>
    <row r="33" spans="1:11" ht="13.5" hidden="1" customHeight="1">
      <c r="A33" s="23">
        <v>17</v>
      </c>
      <c r="B33" s="20" t="s">
        <v>320</v>
      </c>
      <c r="C33" s="35" t="s">
        <v>321</v>
      </c>
      <c r="D33" s="20" t="s">
        <v>26</v>
      </c>
      <c r="E33" s="20" t="s">
        <v>26</v>
      </c>
      <c r="F33" s="22"/>
      <c r="G33" s="42" t="s">
        <v>1284</v>
      </c>
      <c r="I33" s="36" t="s">
        <v>1623</v>
      </c>
      <c r="J33" s="36">
        <v>1009450</v>
      </c>
      <c r="K33" s="37" t="s">
        <v>1285</v>
      </c>
    </row>
    <row r="34" spans="1:11" ht="13.5" hidden="1" customHeight="1">
      <c r="A34" s="23">
        <v>16</v>
      </c>
      <c r="B34" s="20" t="s">
        <v>318</v>
      </c>
      <c r="C34" s="35" t="s">
        <v>319</v>
      </c>
      <c r="D34" s="20" t="s">
        <v>26</v>
      </c>
      <c r="E34" s="20" t="s">
        <v>26</v>
      </c>
      <c r="F34" s="22"/>
      <c r="G34" s="42" t="s">
        <v>1260</v>
      </c>
      <c r="I34" s="36" t="s">
        <v>1623</v>
      </c>
      <c r="J34" s="36">
        <v>1009451</v>
      </c>
      <c r="K34" s="54" t="s">
        <v>1261</v>
      </c>
    </row>
    <row r="35" spans="1:11" ht="13.5" hidden="1" customHeight="1">
      <c r="A35" s="23">
        <v>9</v>
      </c>
      <c r="B35" s="20" t="s">
        <v>303</v>
      </c>
      <c r="C35" s="35" t="s">
        <v>304</v>
      </c>
      <c r="D35" s="20" t="s">
        <v>26</v>
      </c>
      <c r="E35" s="20" t="s">
        <v>26</v>
      </c>
      <c r="F35" s="22"/>
      <c r="G35" s="42" t="s">
        <v>1420</v>
      </c>
      <c r="I35" s="36" t="s">
        <v>1623</v>
      </c>
      <c r="J35" s="36">
        <v>1009456</v>
      </c>
      <c r="K35" s="37" t="s">
        <v>1421</v>
      </c>
    </row>
    <row r="36" spans="1:11" ht="13.5" hidden="1" customHeight="1">
      <c r="A36" s="23">
        <v>15</v>
      </c>
      <c r="B36" s="20" t="s">
        <v>316</v>
      </c>
      <c r="C36" s="35" t="s">
        <v>317</v>
      </c>
      <c r="D36" s="20" t="s">
        <v>26</v>
      </c>
      <c r="E36" s="20" t="s">
        <v>26</v>
      </c>
      <c r="F36" s="22"/>
      <c r="G36" s="42" t="s">
        <v>1123</v>
      </c>
      <c r="I36" s="36" t="s">
        <v>1623</v>
      </c>
      <c r="J36" s="36">
        <v>1009458</v>
      </c>
      <c r="K36" s="37" t="s">
        <v>1124</v>
      </c>
    </row>
    <row r="37" spans="1:11" ht="13.5" hidden="1" customHeight="1">
      <c r="A37" s="23">
        <v>14</v>
      </c>
      <c r="B37" s="20" t="s">
        <v>314</v>
      </c>
      <c r="C37" s="35" t="s">
        <v>315</v>
      </c>
      <c r="D37" s="20" t="s">
        <v>26</v>
      </c>
      <c r="E37" s="20" t="s">
        <v>26</v>
      </c>
      <c r="F37" s="22"/>
      <c r="G37" s="42" t="s">
        <v>1256</v>
      </c>
      <c r="I37" s="36" t="s">
        <v>1623</v>
      </c>
      <c r="J37" s="36">
        <v>1009459</v>
      </c>
      <c r="K37" s="37" t="s">
        <v>1257</v>
      </c>
    </row>
    <row r="38" spans="1:11" ht="13.5" hidden="1" customHeight="1">
      <c r="A38" s="23">
        <v>7</v>
      </c>
      <c r="B38" s="20" t="s">
        <v>299</v>
      </c>
      <c r="C38" s="35" t="s">
        <v>300</v>
      </c>
      <c r="D38" s="20" t="s">
        <v>26</v>
      </c>
      <c r="E38" s="20" t="s">
        <v>26</v>
      </c>
      <c r="F38" s="22"/>
      <c r="G38" s="42" t="s">
        <v>1251</v>
      </c>
      <c r="I38" s="36" t="s">
        <v>1623</v>
      </c>
      <c r="J38" s="36">
        <v>1009460</v>
      </c>
      <c r="K38" s="37" t="s">
        <v>1252</v>
      </c>
    </row>
    <row r="39" spans="1:11" ht="13.5" hidden="1" customHeight="1">
      <c r="A39" s="23">
        <v>13</v>
      </c>
      <c r="B39" s="20" t="s">
        <v>312</v>
      </c>
      <c r="C39" s="35" t="s">
        <v>313</v>
      </c>
      <c r="D39" s="20" t="s">
        <v>26</v>
      </c>
      <c r="E39" s="20" t="s">
        <v>26</v>
      </c>
      <c r="F39" s="22"/>
      <c r="G39" s="42" t="s">
        <v>1239</v>
      </c>
      <c r="I39" s="36" t="s">
        <v>1623</v>
      </c>
      <c r="J39" s="36">
        <v>1009461</v>
      </c>
      <c r="K39" s="37" t="s">
        <v>1240</v>
      </c>
    </row>
    <row r="40" spans="1:11" ht="13.5" hidden="1" customHeight="1">
      <c r="A40" s="23">
        <v>12</v>
      </c>
      <c r="B40" s="20" t="s">
        <v>310</v>
      </c>
      <c r="C40" s="35" t="s">
        <v>311</v>
      </c>
      <c r="D40" s="20" t="s">
        <v>26</v>
      </c>
      <c r="E40" s="20" t="s">
        <v>26</v>
      </c>
      <c r="F40" s="22"/>
      <c r="G40" s="42" t="s">
        <v>1232</v>
      </c>
      <c r="I40" s="36" t="s">
        <v>1623</v>
      </c>
      <c r="J40" s="36">
        <v>1009462</v>
      </c>
      <c r="K40" s="37" t="s">
        <v>1233</v>
      </c>
    </row>
    <row r="41" spans="1:11" ht="13.5" hidden="1" customHeight="1">
      <c r="A41" s="23">
        <v>6</v>
      </c>
      <c r="B41" s="20" t="s">
        <v>297</v>
      </c>
      <c r="C41" s="35" t="s">
        <v>298</v>
      </c>
      <c r="D41" s="20" t="s">
        <v>26</v>
      </c>
      <c r="E41" s="20" t="s">
        <v>26</v>
      </c>
      <c r="F41" s="22" t="s">
        <v>1253</v>
      </c>
      <c r="G41" s="42" t="s">
        <v>1291</v>
      </c>
      <c r="I41" s="36" t="s">
        <v>1623</v>
      </c>
      <c r="J41" s="36">
        <v>1009463</v>
      </c>
      <c r="K41" s="37" t="s">
        <v>1292</v>
      </c>
    </row>
    <row r="42" spans="1:11" ht="13.5" hidden="1" customHeight="1">
      <c r="A42" s="23">
        <v>11</v>
      </c>
      <c r="B42" s="20" t="s">
        <v>308</v>
      </c>
      <c r="C42" s="35" t="s">
        <v>309</v>
      </c>
      <c r="D42" s="20" t="s">
        <v>26</v>
      </c>
      <c r="E42" s="20" t="s">
        <v>26</v>
      </c>
      <c r="F42" s="22"/>
      <c r="G42" s="42" t="s">
        <v>1091</v>
      </c>
      <c r="I42" s="36" t="s">
        <v>1623</v>
      </c>
      <c r="J42" s="36">
        <v>1009464</v>
      </c>
      <c r="K42" s="37" t="s">
        <v>1092</v>
      </c>
    </row>
    <row r="43" spans="1:11" ht="13.5" hidden="1" customHeight="1">
      <c r="A43" s="23">
        <v>10</v>
      </c>
      <c r="B43" s="20" t="s">
        <v>305</v>
      </c>
      <c r="C43" s="35" t="s">
        <v>306</v>
      </c>
      <c r="D43" s="20" t="s">
        <v>26</v>
      </c>
      <c r="E43" s="20" t="s">
        <v>26</v>
      </c>
      <c r="F43" s="22"/>
      <c r="G43" s="42" t="s">
        <v>1625</v>
      </c>
      <c r="I43" s="36" t="s">
        <v>1623</v>
      </c>
      <c r="J43" s="36">
        <v>1009465</v>
      </c>
      <c r="K43" s="37" t="s">
        <v>1063</v>
      </c>
    </row>
    <row r="44" spans="1:11" ht="13.5" hidden="1" customHeight="1">
      <c r="A44" s="23">
        <v>249</v>
      </c>
      <c r="B44" s="20" t="s">
        <v>240</v>
      </c>
      <c r="C44" s="35" t="s">
        <v>241</v>
      </c>
      <c r="D44" s="20" t="s">
        <v>232</v>
      </c>
      <c r="E44" s="20" t="s">
        <v>232</v>
      </c>
      <c r="F44" s="22"/>
      <c r="G44" s="42" t="s">
        <v>1431</v>
      </c>
      <c r="I44" s="36" t="s">
        <v>1623</v>
      </c>
      <c r="J44" s="36">
        <v>1013061</v>
      </c>
      <c r="K44" s="37" t="s">
        <v>1432</v>
      </c>
    </row>
    <row r="45" spans="1:11" ht="13.5" hidden="1" customHeight="1">
      <c r="A45" s="23">
        <v>139</v>
      </c>
      <c r="B45" s="57" t="s">
        <v>638</v>
      </c>
      <c r="C45" s="35" t="s">
        <v>639</v>
      </c>
      <c r="D45" s="4" t="s">
        <v>1021</v>
      </c>
      <c r="E45" s="20" t="s">
        <v>637</v>
      </c>
      <c r="F45" s="4" t="s">
        <v>1021</v>
      </c>
      <c r="G45" s="56" t="s">
        <v>1363</v>
      </c>
      <c r="I45" s="36" t="s">
        <v>1623</v>
      </c>
      <c r="J45" s="36">
        <v>1013216</v>
      </c>
      <c r="K45" s="37" t="s">
        <v>1364</v>
      </c>
    </row>
    <row r="46" spans="1:11" ht="13.5" hidden="1" customHeight="1">
      <c r="A46" s="23">
        <v>140</v>
      </c>
      <c r="B46" s="20" t="s">
        <v>633</v>
      </c>
      <c r="C46" s="35" t="s">
        <v>634</v>
      </c>
      <c r="D46" s="4" t="s">
        <v>1021</v>
      </c>
      <c r="E46" s="20" t="s">
        <v>637</v>
      </c>
      <c r="F46" s="4" t="s">
        <v>1021</v>
      </c>
      <c r="G46" s="56" t="s">
        <v>1452</v>
      </c>
      <c r="I46" s="36" t="s">
        <v>1623</v>
      </c>
      <c r="J46" s="36">
        <v>1013218</v>
      </c>
      <c r="K46" s="37" t="s">
        <v>1453</v>
      </c>
    </row>
    <row r="47" spans="1:11" ht="13.5" hidden="1" customHeight="1">
      <c r="A47" s="23">
        <v>247</v>
      </c>
      <c r="B47" s="20" t="s">
        <v>229</v>
      </c>
      <c r="C47" s="35" t="s">
        <v>230</v>
      </c>
      <c r="D47" s="20" t="s">
        <v>232</v>
      </c>
      <c r="E47" s="20" t="s">
        <v>232</v>
      </c>
      <c r="F47" s="22"/>
      <c r="G47" s="42" t="s">
        <v>1415</v>
      </c>
      <c r="I47" s="36" t="s">
        <v>1623</v>
      </c>
      <c r="J47" s="36">
        <v>1013274</v>
      </c>
      <c r="K47" s="37" t="s">
        <v>1416</v>
      </c>
    </row>
    <row r="48" spans="1:11" ht="13.5" hidden="1" customHeight="1">
      <c r="A48" s="23">
        <v>248</v>
      </c>
      <c r="B48" s="20" t="s">
        <v>233</v>
      </c>
      <c r="C48" s="35" t="s">
        <v>234</v>
      </c>
      <c r="D48" s="20" t="s">
        <v>232</v>
      </c>
      <c r="E48" s="20" t="s">
        <v>232</v>
      </c>
      <c r="F48" s="22"/>
      <c r="G48" s="42" t="s">
        <v>1321</v>
      </c>
      <c r="I48" s="36" t="s">
        <v>1623</v>
      </c>
      <c r="J48" s="36">
        <v>1013276</v>
      </c>
      <c r="K48" s="37" t="s">
        <v>1322</v>
      </c>
    </row>
    <row r="49" spans="1:21" ht="13.5" hidden="1" customHeight="1">
      <c r="A49" s="23">
        <v>250</v>
      </c>
      <c r="B49" s="20" t="s">
        <v>243</v>
      </c>
      <c r="C49" s="35" t="s">
        <v>244</v>
      </c>
      <c r="D49" s="20" t="s">
        <v>232</v>
      </c>
      <c r="E49" s="20" t="s">
        <v>232</v>
      </c>
      <c r="F49" s="22"/>
      <c r="G49" s="42" t="s">
        <v>1337</v>
      </c>
      <c r="I49" s="36" t="s">
        <v>1623</v>
      </c>
      <c r="J49" s="36">
        <v>2001921</v>
      </c>
      <c r="K49" s="37" t="s">
        <v>1338</v>
      </c>
    </row>
    <row r="50" spans="1:21" ht="13.5" hidden="1" customHeight="1">
      <c r="A50" s="23">
        <v>4</v>
      </c>
      <c r="B50" s="20" t="s">
        <v>292</v>
      </c>
      <c r="C50" s="35" t="s">
        <v>293</v>
      </c>
      <c r="D50" s="20" t="s">
        <v>26</v>
      </c>
      <c r="E50" s="20" t="s">
        <v>26</v>
      </c>
      <c r="F50" s="22"/>
      <c r="G50" s="22"/>
      <c r="I50" s="36" t="s">
        <v>1623</v>
      </c>
      <c r="J50" s="36">
        <v>2002615</v>
      </c>
      <c r="K50" s="37" t="s">
        <v>1484</v>
      </c>
    </row>
    <row r="51" spans="1:21" ht="13.5" hidden="1" customHeight="1">
      <c r="A51" s="23">
        <v>3</v>
      </c>
      <c r="B51" s="20" t="s">
        <v>290</v>
      </c>
      <c r="C51" s="35" t="s">
        <v>291</v>
      </c>
      <c r="D51" s="20" t="s">
        <v>26</v>
      </c>
      <c r="E51" s="20" t="s">
        <v>26</v>
      </c>
      <c r="F51" s="22"/>
      <c r="G51" s="22"/>
      <c r="I51" s="36" t="s">
        <v>1623</v>
      </c>
      <c r="J51" s="36">
        <v>2002616</v>
      </c>
      <c r="K51" s="37" t="s">
        <v>1485</v>
      </c>
    </row>
    <row r="52" spans="1:21" ht="13.5" hidden="1" customHeight="1">
      <c r="A52" s="23">
        <v>2</v>
      </c>
      <c r="B52" s="20" t="s">
        <v>288</v>
      </c>
      <c r="C52" s="35" t="s">
        <v>289</v>
      </c>
      <c r="D52" s="20" t="s">
        <v>26</v>
      </c>
      <c r="E52" s="20" t="s">
        <v>26</v>
      </c>
      <c r="F52" s="22"/>
      <c r="G52" s="22"/>
      <c r="I52" s="36" t="s">
        <v>1623</v>
      </c>
      <c r="J52" s="36">
        <v>2002617</v>
      </c>
      <c r="K52" s="37" t="s">
        <v>1486</v>
      </c>
    </row>
    <row r="53" spans="1:21" ht="13.5" customHeight="1">
      <c r="A53" s="23">
        <v>111</v>
      </c>
      <c r="B53" s="20" t="s">
        <v>183</v>
      </c>
      <c r="C53" s="35" t="s">
        <v>184</v>
      </c>
      <c r="D53" s="20" t="s">
        <v>18</v>
      </c>
      <c r="E53" s="20" t="s">
        <v>18</v>
      </c>
      <c r="F53" s="22"/>
      <c r="G53" s="42" t="s">
        <v>1268</v>
      </c>
      <c r="I53" s="19" t="s">
        <v>1040</v>
      </c>
      <c r="J53" s="40"/>
      <c r="K53" s="40"/>
      <c r="L53" s="19" t="s">
        <v>1064</v>
      </c>
      <c r="M53" s="19" t="s">
        <v>1269</v>
      </c>
      <c r="N53" s="41" t="s">
        <v>1270</v>
      </c>
      <c r="O53" s="19" t="s">
        <v>1064</v>
      </c>
      <c r="P53" s="19" t="s">
        <v>1271</v>
      </c>
      <c r="Q53" s="38" t="s">
        <v>1272</v>
      </c>
      <c r="R53" s="19" t="s">
        <v>1064</v>
      </c>
      <c r="S53" s="41" t="s">
        <v>1273</v>
      </c>
      <c r="T53" s="19"/>
      <c r="U53" s="19">
        <v>126</v>
      </c>
    </row>
    <row r="54" spans="1:21" ht="13.5" customHeight="1">
      <c r="A54" s="23">
        <v>112</v>
      </c>
      <c r="B54" s="20" t="s">
        <v>186</v>
      </c>
      <c r="C54" s="35" t="s">
        <v>187</v>
      </c>
      <c r="D54" s="20" t="s">
        <v>18</v>
      </c>
      <c r="E54" s="20" t="s">
        <v>18</v>
      </c>
      <c r="F54" s="22"/>
      <c r="G54" s="42" t="s">
        <v>1076</v>
      </c>
      <c r="I54" s="19" t="s">
        <v>1040</v>
      </c>
      <c r="J54" s="40"/>
      <c r="K54" s="40"/>
      <c r="L54" s="19" t="s">
        <v>1064</v>
      </c>
      <c r="M54" s="19" t="s">
        <v>1077</v>
      </c>
      <c r="N54" s="38" t="s">
        <v>1078</v>
      </c>
      <c r="O54" s="19" t="s">
        <v>1064</v>
      </c>
      <c r="P54" s="19" t="s">
        <v>1079</v>
      </c>
      <c r="Q54" s="41" t="s">
        <v>1080</v>
      </c>
      <c r="R54" s="19" t="s">
        <v>1064</v>
      </c>
      <c r="S54" s="41" t="s">
        <v>1081</v>
      </c>
      <c r="T54" s="19"/>
      <c r="U54" s="19">
        <v>22</v>
      </c>
    </row>
    <row r="55" spans="1:21" ht="13.5" customHeight="1">
      <c r="A55" s="23">
        <v>113</v>
      </c>
      <c r="B55" s="20" t="s">
        <v>188</v>
      </c>
      <c r="C55" s="35" t="s">
        <v>189</v>
      </c>
      <c r="D55" s="20" t="s">
        <v>18</v>
      </c>
      <c r="E55" s="20" t="s">
        <v>18</v>
      </c>
      <c r="F55" s="22"/>
      <c r="G55" s="39" t="s">
        <v>1302</v>
      </c>
      <c r="I55" s="19" t="s">
        <v>1040</v>
      </c>
      <c r="J55" s="40"/>
      <c r="K55" s="40"/>
      <c r="L55" s="19" t="s">
        <v>1064</v>
      </c>
      <c r="M55" s="19" t="s">
        <v>1303</v>
      </c>
      <c r="N55" s="41" t="s">
        <v>1304</v>
      </c>
      <c r="O55" s="19"/>
      <c r="R55" s="19" t="s">
        <v>1064</v>
      </c>
      <c r="S55" s="41" t="s">
        <v>1305</v>
      </c>
      <c r="T55" s="19"/>
      <c r="U55" s="19">
        <v>21</v>
      </c>
    </row>
    <row r="56" spans="1:21" ht="13.5" customHeight="1">
      <c r="A56" s="23">
        <v>114</v>
      </c>
      <c r="B56" s="20" t="s">
        <v>190</v>
      </c>
      <c r="C56" s="35" t="s">
        <v>191</v>
      </c>
      <c r="D56" s="20" t="s">
        <v>18</v>
      </c>
      <c r="E56" s="20" t="s">
        <v>18</v>
      </c>
      <c r="F56" s="22"/>
      <c r="G56" s="22"/>
      <c r="I56" s="19" t="s">
        <v>1040</v>
      </c>
      <c r="J56" s="40"/>
      <c r="K56" s="40"/>
      <c r="L56" s="19"/>
      <c r="O56" s="19" t="s">
        <v>1064</v>
      </c>
      <c r="P56" s="19" t="s">
        <v>1487</v>
      </c>
      <c r="Q56" s="41" t="s">
        <v>1488</v>
      </c>
      <c r="R56" s="19" t="s">
        <v>1064</v>
      </c>
      <c r="S56" s="41" t="s">
        <v>1489</v>
      </c>
      <c r="T56" s="19"/>
      <c r="U56" s="19">
        <v>0</v>
      </c>
    </row>
    <row r="57" spans="1:21" ht="13.5" customHeight="1">
      <c r="A57" s="23">
        <v>115</v>
      </c>
      <c r="B57" s="20" t="s">
        <v>193</v>
      </c>
      <c r="C57" s="35" t="s">
        <v>194</v>
      </c>
      <c r="D57" s="20" t="s">
        <v>18</v>
      </c>
      <c r="E57" s="20" t="s">
        <v>18</v>
      </c>
      <c r="F57" s="22"/>
      <c r="G57" s="22"/>
      <c r="I57" s="19" t="s">
        <v>1040</v>
      </c>
      <c r="J57" s="40"/>
      <c r="K57" s="40"/>
      <c r="L57" s="19"/>
      <c r="O57" s="19" t="s">
        <v>1064</v>
      </c>
      <c r="P57" s="19" t="s">
        <v>1490</v>
      </c>
      <c r="Q57" s="41" t="s">
        <v>1491</v>
      </c>
      <c r="R57" s="19" t="s">
        <v>1064</v>
      </c>
      <c r="S57" s="41" t="s">
        <v>1492</v>
      </c>
      <c r="T57" s="19"/>
      <c r="U57" s="19">
        <v>142</v>
      </c>
    </row>
    <row r="58" spans="1:21" ht="13.5" customHeight="1">
      <c r="A58" s="23">
        <v>116</v>
      </c>
      <c r="B58" s="20" t="s">
        <v>196</v>
      </c>
      <c r="C58" s="35" t="s">
        <v>197</v>
      </c>
      <c r="D58" s="20" t="s">
        <v>18</v>
      </c>
      <c r="E58" s="20" t="s">
        <v>18</v>
      </c>
      <c r="F58" s="22"/>
      <c r="G58" s="22"/>
      <c r="I58" s="19" t="s">
        <v>1040</v>
      </c>
      <c r="J58" s="40"/>
      <c r="K58" s="40"/>
      <c r="L58" s="19"/>
      <c r="O58" s="19" t="s">
        <v>1064</v>
      </c>
      <c r="P58" s="19" t="s">
        <v>1493</v>
      </c>
      <c r="Q58" s="41" t="s">
        <v>1494</v>
      </c>
      <c r="R58" s="19" t="s">
        <v>1064</v>
      </c>
      <c r="S58" s="41" t="s">
        <v>1495</v>
      </c>
      <c r="T58" s="19"/>
      <c r="U58" s="19">
        <v>612</v>
      </c>
    </row>
    <row r="59" spans="1:21" ht="13.5" customHeight="1">
      <c r="A59" s="23">
        <v>117</v>
      </c>
      <c r="B59" s="20" t="s">
        <v>198</v>
      </c>
      <c r="C59" s="35" t="s">
        <v>199</v>
      </c>
      <c r="D59" s="20" t="s">
        <v>18</v>
      </c>
      <c r="E59" s="20" t="s">
        <v>18</v>
      </c>
      <c r="F59" s="22"/>
      <c r="G59" s="22"/>
      <c r="I59" s="19" t="s">
        <v>1040</v>
      </c>
      <c r="J59" s="40"/>
      <c r="K59" s="40"/>
      <c r="L59" s="19"/>
      <c r="O59" s="19" t="s">
        <v>1064</v>
      </c>
      <c r="P59" s="19" t="s">
        <v>1496</v>
      </c>
      <c r="Q59" s="41" t="s">
        <v>1497</v>
      </c>
      <c r="R59" s="19" t="s">
        <v>1064</v>
      </c>
      <c r="S59" s="41" t="s">
        <v>1498</v>
      </c>
      <c r="T59" s="19"/>
      <c r="U59" s="19">
        <v>102</v>
      </c>
    </row>
    <row r="60" spans="1:21" ht="13.5" customHeight="1">
      <c r="A60" s="23">
        <v>118</v>
      </c>
      <c r="B60" s="20" t="s">
        <v>200</v>
      </c>
      <c r="C60" s="35" t="s">
        <v>201</v>
      </c>
      <c r="D60" s="20" t="s">
        <v>18</v>
      </c>
      <c r="E60" s="20" t="s">
        <v>18</v>
      </c>
      <c r="F60" s="22"/>
      <c r="G60" s="22"/>
      <c r="I60" s="19" t="s">
        <v>1040</v>
      </c>
      <c r="J60" s="40"/>
      <c r="K60" s="40"/>
      <c r="L60" s="19"/>
      <c r="O60" s="19" t="s">
        <v>1064</v>
      </c>
      <c r="P60" s="19" t="s">
        <v>1499</v>
      </c>
      <c r="Q60" s="41" t="s">
        <v>1500</v>
      </c>
      <c r="R60" s="19" t="s">
        <v>1064</v>
      </c>
      <c r="S60" s="41" t="s">
        <v>1501</v>
      </c>
      <c r="T60" s="19"/>
      <c r="U60" s="19">
        <v>160</v>
      </c>
    </row>
    <row r="61" spans="1:21" ht="13.5" customHeight="1">
      <c r="A61" s="23">
        <v>119</v>
      </c>
      <c r="B61" s="20" t="s">
        <v>202</v>
      </c>
      <c r="C61" s="35" t="s">
        <v>203</v>
      </c>
      <c r="D61" s="20" t="s">
        <v>18</v>
      </c>
      <c r="E61" s="20" t="s">
        <v>18</v>
      </c>
      <c r="F61" s="22"/>
      <c r="G61" s="42" t="s">
        <v>1184</v>
      </c>
      <c r="I61" s="19" t="s">
        <v>1040</v>
      </c>
      <c r="J61" s="40"/>
      <c r="K61" s="40"/>
      <c r="L61" s="19" t="s">
        <v>1064</v>
      </c>
      <c r="M61" s="19" t="s">
        <v>1185</v>
      </c>
      <c r="N61" s="41" t="s">
        <v>1186</v>
      </c>
      <c r="O61" s="19" t="s">
        <v>1064</v>
      </c>
      <c r="P61" s="19" t="s">
        <v>1187</v>
      </c>
      <c r="Q61" s="41" t="s">
        <v>1188</v>
      </c>
      <c r="R61" s="19" t="s">
        <v>1064</v>
      </c>
      <c r="S61" s="41" t="s">
        <v>1189</v>
      </c>
      <c r="T61" s="19"/>
      <c r="U61" s="19">
        <v>182</v>
      </c>
    </row>
    <row r="62" spans="1:21" ht="13.5" customHeight="1">
      <c r="A62" s="23">
        <v>120</v>
      </c>
      <c r="B62" s="20" t="s">
        <v>204</v>
      </c>
      <c r="C62" s="35" t="s">
        <v>205</v>
      </c>
      <c r="D62" s="20" t="s">
        <v>18</v>
      </c>
      <c r="E62" s="20" t="s">
        <v>18</v>
      </c>
      <c r="F62" s="22"/>
      <c r="G62" s="42" t="s">
        <v>1194</v>
      </c>
      <c r="I62" s="19" t="s">
        <v>1040</v>
      </c>
      <c r="J62" s="40"/>
      <c r="K62" s="40"/>
      <c r="L62" s="19" t="s">
        <v>1064</v>
      </c>
      <c r="M62" s="19" t="s">
        <v>1195</v>
      </c>
      <c r="N62" s="41" t="s">
        <v>1196</v>
      </c>
      <c r="O62" s="19" t="s">
        <v>1064</v>
      </c>
      <c r="P62" s="19" t="s">
        <v>1197</v>
      </c>
      <c r="Q62" s="41" t="s">
        <v>1198</v>
      </c>
      <c r="R62" s="19" t="s">
        <v>1064</v>
      </c>
      <c r="S62" s="41" t="s">
        <v>1199</v>
      </c>
      <c r="T62" s="19"/>
      <c r="U62" s="19">
        <v>450</v>
      </c>
    </row>
    <row r="63" spans="1:21" ht="13.5" customHeight="1">
      <c r="A63" s="23">
        <v>121</v>
      </c>
      <c r="B63" s="20" t="s">
        <v>206</v>
      </c>
      <c r="C63" s="35" t="s">
        <v>207</v>
      </c>
      <c r="D63" s="20" t="s">
        <v>18</v>
      </c>
      <c r="E63" s="20" t="s">
        <v>18</v>
      </c>
      <c r="F63" s="22"/>
      <c r="G63" s="42" t="s">
        <v>1113</v>
      </c>
      <c r="I63" s="19" t="s">
        <v>1040</v>
      </c>
      <c r="J63" s="40"/>
      <c r="K63" s="40"/>
      <c r="L63" s="19" t="s">
        <v>1064</v>
      </c>
      <c r="M63" s="19" t="s">
        <v>1114</v>
      </c>
      <c r="N63" s="41" t="s">
        <v>1115</v>
      </c>
      <c r="O63" s="19" t="s">
        <v>1064</v>
      </c>
      <c r="P63" s="19" t="s">
        <v>1116</v>
      </c>
      <c r="Q63" s="41" t="s">
        <v>1117</v>
      </c>
      <c r="R63" s="19" t="s">
        <v>1064</v>
      </c>
      <c r="S63" s="41" t="s">
        <v>1118</v>
      </c>
      <c r="T63" s="19"/>
      <c r="U63" s="19">
        <v>6</v>
      </c>
    </row>
    <row r="64" spans="1:21" ht="13.5" customHeight="1">
      <c r="A64" s="23">
        <v>122</v>
      </c>
      <c r="B64" s="20" t="s">
        <v>208</v>
      </c>
      <c r="C64" s="35" t="s">
        <v>209</v>
      </c>
      <c r="D64" s="20" t="s">
        <v>18</v>
      </c>
      <c r="E64" s="20" t="s">
        <v>18</v>
      </c>
      <c r="F64" s="22"/>
      <c r="G64" s="22"/>
      <c r="I64" s="19" t="s">
        <v>1040</v>
      </c>
      <c r="J64" s="40"/>
      <c r="K64" s="40"/>
      <c r="L64" s="19"/>
      <c r="O64" s="19" t="s">
        <v>1064</v>
      </c>
      <c r="P64" s="19" t="s">
        <v>1502</v>
      </c>
      <c r="Q64" s="41" t="s">
        <v>1503</v>
      </c>
      <c r="R64" s="19" t="s">
        <v>1064</v>
      </c>
      <c r="S64" s="41" t="s">
        <v>1504</v>
      </c>
      <c r="T64" s="19"/>
      <c r="U64" s="19">
        <v>8</v>
      </c>
    </row>
    <row r="65" spans="1:21" ht="13.5" customHeight="1">
      <c r="A65" s="43">
        <v>163</v>
      </c>
      <c r="B65" s="44" t="s">
        <v>449</v>
      </c>
      <c r="C65" s="45" t="s">
        <v>450</v>
      </c>
      <c r="D65" s="44" t="s">
        <v>453</v>
      </c>
      <c r="E65" s="44" t="s">
        <v>453</v>
      </c>
      <c r="F65" s="25"/>
      <c r="G65" s="25"/>
      <c r="H65" s="31"/>
      <c r="I65" s="31" t="s">
        <v>1040</v>
      </c>
      <c r="J65" s="52"/>
      <c r="K65" s="52"/>
      <c r="L65" s="31"/>
      <c r="M65" s="31"/>
      <c r="N65" s="31"/>
      <c r="O65" s="31"/>
      <c r="P65" s="31" t="s">
        <v>1144</v>
      </c>
      <c r="R65" s="19"/>
      <c r="T65" s="19"/>
      <c r="U65" s="19">
        <v>48</v>
      </c>
    </row>
    <row r="66" spans="1:21" ht="13.5" customHeight="1">
      <c r="A66" s="43">
        <v>164</v>
      </c>
      <c r="B66" s="44" t="s">
        <v>454</v>
      </c>
      <c r="C66" s="45" t="s">
        <v>455</v>
      </c>
      <c r="D66" s="44" t="s">
        <v>453</v>
      </c>
      <c r="E66" s="44" t="s">
        <v>453</v>
      </c>
      <c r="F66" s="25"/>
      <c r="G66" s="25"/>
      <c r="H66" s="31"/>
      <c r="I66" s="31" t="s">
        <v>1040</v>
      </c>
      <c r="J66" s="52"/>
      <c r="K66" s="52"/>
      <c r="L66" s="31"/>
      <c r="M66" s="31"/>
      <c r="N66" s="31"/>
      <c r="O66" s="31"/>
      <c r="P66" s="31" t="s">
        <v>1144</v>
      </c>
      <c r="R66" s="19"/>
      <c r="T66" s="19"/>
      <c r="U66" s="19">
        <v>0</v>
      </c>
    </row>
    <row r="67" spans="1:21" ht="13.5" customHeight="1">
      <c r="A67" s="43">
        <v>165</v>
      </c>
      <c r="B67" s="44" t="s">
        <v>457</v>
      </c>
      <c r="C67" s="45" t="s">
        <v>458</v>
      </c>
      <c r="D67" s="44" t="s">
        <v>453</v>
      </c>
      <c r="E67" s="44" t="s">
        <v>453</v>
      </c>
      <c r="F67" s="25"/>
      <c r="G67" s="25"/>
      <c r="H67" s="31"/>
      <c r="I67" s="31" t="s">
        <v>1040</v>
      </c>
      <c r="J67" s="52"/>
      <c r="K67" s="52"/>
      <c r="L67" s="31"/>
      <c r="M67" s="31"/>
      <c r="N67" s="31"/>
      <c r="O67" s="31"/>
      <c r="P67" s="31" t="s">
        <v>1144</v>
      </c>
      <c r="R67" s="19"/>
      <c r="T67" s="19"/>
      <c r="U67" s="19">
        <v>44</v>
      </c>
    </row>
    <row r="68" spans="1:21" ht="13.5" customHeight="1">
      <c r="A68" s="43">
        <v>166</v>
      </c>
      <c r="B68" s="44" t="s">
        <v>459</v>
      </c>
      <c r="C68" s="45" t="s">
        <v>460</v>
      </c>
      <c r="D68" s="44" t="s">
        <v>453</v>
      </c>
      <c r="E68" s="44" t="s">
        <v>453</v>
      </c>
      <c r="F68" s="25"/>
      <c r="G68" s="25"/>
      <c r="H68" s="31"/>
      <c r="I68" s="31" t="s">
        <v>1040</v>
      </c>
      <c r="J68" s="52"/>
      <c r="K68" s="52"/>
      <c r="L68" s="31"/>
      <c r="M68" s="31"/>
      <c r="N68" s="31"/>
      <c r="O68" s="31"/>
      <c r="P68" s="31" t="s">
        <v>1144</v>
      </c>
      <c r="R68" s="19"/>
      <c r="T68" s="19"/>
      <c r="U68" s="19">
        <v>0</v>
      </c>
    </row>
    <row r="69" spans="1:21" ht="13.5" customHeight="1">
      <c r="A69" s="23">
        <v>167</v>
      </c>
      <c r="B69" s="20" t="s">
        <v>462</v>
      </c>
      <c r="C69" s="35" t="s">
        <v>463</v>
      </c>
      <c r="D69" s="20" t="s">
        <v>453</v>
      </c>
      <c r="E69" s="20" t="s">
        <v>453</v>
      </c>
      <c r="F69" s="22"/>
      <c r="G69" s="22"/>
      <c r="I69" s="19" t="s">
        <v>1040</v>
      </c>
      <c r="J69" s="40"/>
      <c r="K69" s="40"/>
      <c r="L69" s="19"/>
      <c r="O69" s="19" t="s">
        <v>1064</v>
      </c>
      <c r="P69" s="19" t="s">
        <v>1505</v>
      </c>
      <c r="Q69" s="41" t="s">
        <v>1506</v>
      </c>
      <c r="R69" s="19" t="s">
        <v>1064</v>
      </c>
      <c r="S69" s="41" t="s">
        <v>1507</v>
      </c>
      <c r="T69" s="19"/>
      <c r="U69" s="19">
        <v>8</v>
      </c>
    </row>
    <row r="70" spans="1:21" ht="13.5" customHeight="1">
      <c r="A70" s="43">
        <v>168</v>
      </c>
      <c r="B70" s="44" t="s">
        <v>466</v>
      </c>
      <c r="C70" s="45" t="s">
        <v>467</v>
      </c>
      <c r="D70" s="44" t="s">
        <v>453</v>
      </c>
      <c r="E70" s="44" t="s">
        <v>453</v>
      </c>
      <c r="F70" s="25"/>
      <c r="G70" s="25"/>
      <c r="H70" s="31"/>
      <c r="I70" s="31" t="s">
        <v>1040</v>
      </c>
      <c r="J70" s="52"/>
      <c r="K70" s="52"/>
      <c r="L70" s="31"/>
      <c r="M70" s="31"/>
      <c r="N70" s="31"/>
      <c r="O70" s="31"/>
      <c r="P70" s="31" t="s">
        <v>1144</v>
      </c>
      <c r="R70" s="19"/>
      <c r="T70" s="19"/>
      <c r="U70" s="19">
        <v>6</v>
      </c>
    </row>
    <row r="71" spans="1:21" ht="13.5" customHeight="1">
      <c r="A71" s="23">
        <v>169</v>
      </c>
      <c r="B71" s="20" t="s">
        <v>470</v>
      </c>
      <c r="C71" s="35" t="s">
        <v>471</v>
      </c>
      <c r="D71" s="20" t="s">
        <v>453</v>
      </c>
      <c r="E71" s="20" t="s">
        <v>453</v>
      </c>
      <c r="F71" s="22"/>
      <c r="G71" s="42" t="s">
        <v>1365</v>
      </c>
      <c r="I71" s="19" t="s">
        <v>1040</v>
      </c>
      <c r="J71" s="40"/>
      <c r="K71" s="40"/>
      <c r="L71" s="19" t="s">
        <v>1064</v>
      </c>
      <c r="O71" s="19" t="s">
        <v>1064</v>
      </c>
      <c r="P71" s="19" t="s">
        <v>1366</v>
      </c>
      <c r="Q71" s="41" t="s">
        <v>1367</v>
      </c>
      <c r="R71" s="19" t="s">
        <v>1064</v>
      </c>
      <c r="S71" s="41" t="s">
        <v>1368</v>
      </c>
      <c r="T71" s="19"/>
      <c r="U71" s="19">
        <v>0</v>
      </c>
    </row>
    <row r="72" spans="1:21" ht="13.5" customHeight="1">
      <c r="A72" s="23">
        <v>170</v>
      </c>
      <c r="B72" s="20" t="s">
        <v>473</v>
      </c>
      <c r="C72" s="35" t="s">
        <v>474</v>
      </c>
      <c r="D72" s="20" t="s">
        <v>453</v>
      </c>
      <c r="E72" s="20" t="s">
        <v>453</v>
      </c>
      <c r="F72" s="22"/>
      <c r="G72" s="42" t="s">
        <v>1425</v>
      </c>
      <c r="I72" s="19" t="s">
        <v>1040</v>
      </c>
      <c r="J72" s="40"/>
      <c r="K72" s="40"/>
      <c r="L72" s="19" t="s">
        <v>1064</v>
      </c>
      <c r="M72" s="19" t="s">
        <v>1426</v>
      </c>
      <c r="N72" s="38" t="s">
        <v>1427</v>
      </c>
      <c r="O72" s="19" t="s">
        <v>1064</v>
      </c>
      <c r="P72" s="19" t="s">
        <v>1428</v>
      </c>
      <c r="Q72" s="41" t="s">
        <v>1429</v>
      </c>
      <c r="R72" s="19" t="s">
        <v>1064</v>
      </c>
      <c r="S72" s="41" t="s">
        <v>1430</v>
      </c>
      <c r="T72" s="19"/>
      <c r="U72" s="19">
        <v>0</v>
      </c>
    </row>
    <row r="73" spans="1:21" ht="13.5" customHeight="1">
      <c r="A73" s="23">
        <v>171</v>
      </c>
      <c r="B73" s="20" t="s">
        <v>476</v>
      </c>
      <c r="C73" s="35" t="s">
        <v>477</v>
      </c>
      <c r="D73" s="20" t="s">
        <v>453</v>
      </c>
      <c r="E73" s="20" t="s">
        <v>453</v>
      </c>
      <c r="F73" s="22"/>
      <c r="G73" s="22"/>
      <c r="I73" s="19" t="s">
        <v>1040</v>
      </c>
      <c r="J73" s="40"/>
      <c r="K73" s="40"/>
      <c r="L73" s="19"/>
      <c r="O73" s="19" t="s">
        <v>1064</v>
      </c>
      <c r="P73" s="19" t="s">
        <v>1225</v>
      </c>
      <c r="Q73" s="41" t="s">
        <v>1226</v>
      </c>
      <c r="R73" s="19" t="s">
        <v>1064</v>
      </c>
      <c r="S73" s="41" t="s">
        <v>1227</v>
      </c>
      <c r="T73" s="19"/>
      <c r="U73" s="19">
        <v>0</v>
      </c>
    </row>
    <row r="74" spans="1:21" ht="13.5" customHeight="1">
      <c r="A74" s="43">
        <v>172</v>
      </c>
      <c r="B74" s="44" t="s">
        <v>478</v>
      </c>
      <c r="C74" s="45" t="s">
        <v>479</v>
      </c>
      <c r="D74" s="44" t="s">
        <v>453</v>
      </c>
      <c r="E74" s="44" t="s">
        <v>453</v>
      </c>
      <c r="F74" s="25"/>
      <c r="G74" s="25"/>
      <c r="H74" s="31"/>
      <c r="I74" s="31" t="s">
        <v>1040</v>
      </c>
      <c r="J74" s="52"/>
      <c r="K74" s="52"/>
      <c r="L74" s="31"/>
      <c r="M74" s="31"/>
      <c r="N74" s="31"/>
      <c r="O74" s="31"/>
      <c r="P74" s="31" t="s">
        <v>1144</v>
      </c>
      <c r="R74" s="19"/>
      <c r="T74" s="19"/>
      <c r="U74" s="19">
        <v>56</v>
      </c>
    </row>
    <row r="75" spans="1:21" ht="13.5" customHeight="1">
      <c r="A75" s="43">
        <v>173</v>
      </c>
      <c r="B75" s="44" t="s">
        <v>480</v>
      </c>
      <c r="C75" s="45" t="s">
        <v>481</v>
      </c>
      <c r="D75" s="44" t="s">
        <v>453</v>
      </c>
      <c r="E75" s="44" t="s">
        <v>453</v>
      </c>
      <c r="F75" s="25"/>
      <c r="G75" s="25"/>
      <c r="H75" s="31"/>
      <c r="I75" s="31" t="s">
        <v>1040</v>
      </c>
      <c r="J75" s="52"/>
      <c r="K75" s="52"/>
      <c r="L75" s="31"/>
      <c r="M75" s="31"/>
      <c r="N75" s="31"/>
      <c r="O75" s="31"/>
      <c r="P75" s="31" t="s">
        <v>1144</v>
      </c>
      <c r="R75" s="19"/>
      <c r="T75" s="19"/>
      <c r="U75" s="19">
        <v>554</v>
      </c>
    </row>
    <row r="76" spans="1:21" ht="13.5" customHeight="1">
      <c r="A76" s="43">
        <v>174</v>
      </c>
      <c r="B76" s="44" t="s">
        <v>482</v>
      </c>
      <c r="C76" s="45" t="s">
        <v>483</v>
      </c>
      <c r="D76" s="44" t="s">
        <v>453</v>
      </c>
      <c r="E76" s="44" t="s">
        <v>453</v>
      </c>
      <c r="F76" s="25"/>
      <c r="G76" s="25"/>
      <c r="H76" s="31"/>
      <c r="I76" s="31" t="s">
        <v>1040</v>
      </c>
      <c r="J76" s="52"/>
      <c r="K76" s="52"/>
      <c r="L76" s="31"/>
      <c r="M76" s="31"/>
      <c r="N76" s="31"/>
      <c r="O76" s="31"/>
      <c r="P76" s="31" t="s">
        <v>1144</v>
      </c>
      <c r="R76" s="19"/>
      <c r="T76" s="19"/>
      <c r="U76" s="19">
        <v>22</v>
      </c>
    </row>
    <row r="77" spans="1:21" ht="13.5" customHeight="1">
      <c r="A77" s="23">
        <v>141</v>
      </c>
      <c r="B77" s="20" t="s">
        <v>671</v>
      </c>
      <c r="C77" s="35" t="s">
        <v>672</v>
      </c>
      <c r="D77" s="4" t="s">
        <v>1021</v>
      </c>
      <c r="E77" s="20" t="s">
        <v>674</v>
      </c>
      <c r="F77" s="4" t="s">
        <v>1021</v>
      </c>
      <c r="G77" s="56" t="s">
        <v>1460</v>
      </c>
      <c r="I77" s="19" t="s">
        <v>1044</v>
      </c>
      <c r="J77" s="40"/>
      <c r="K77" s="40"/>
      <c r="L77" s="19" t="s">
        <v>1064</v>
      </c>
      <c r="M77" s="19" t="s">
        <v>1461</v>
      </c>
      <c r="N77" s="41" t="s">
        <v>1462</v>
      </c>
      <c r="O77" s="19" t="s">
        <v>1064</v>
      </c>
      <c r="P77" s="19" t="s">
        <v>1463</v>
      </c>
      <c r="Q77" s="38" t="s">
        <v>1464</v>
      </c>
      <c r="R77" s="19" t="s">
        <v>1064</v>
      </c>
      <c r="S77" s="38" t="s">
        <v>1465</v>
      </c>
      <c r="T77" s="19"/>
      <c r="U77" s="19">
        <v>470</v>
      </c>
    </row>
    <row r="78" spans="1:21" ht="13.5" customHeight="1">
      <c r="A78" s="23">
        <v>142</v>
      </c>
      <c r="B78" s="20" t="s">
        <v>274</v>
      </c>
      <c r="C78" s="35" t="s">
        <v>275</v>
      </c>
      <c r="D78" s="4" t="s">
        <v>1021</v>
      </c>
      <c r="E78" s="20" t="s">
        <v>273</v>
      </c>
      <c r="F78" s="4" t="s">
        <v>1021</v>
      </c>
      <c r="G78" s="56" t="s">
        <v>1384</v>
      </c>
      <c r="I78" s="19" t="s">
        <v>1044</v>
      </c>
      <c r="J78" s="40"/>
      <c r="K78" s="40"/>
      <c r="L78" s="19" t="s">
        <v>1064</v>
      </c>
      <c r="M78" s="19" t="s">
        <v>1385</v>
      </c>
      <c r="N78" s="41" t="s">
        <v>1386</v>
      </c>
      <c r="O78" s="19" t="s">
        <v>1064</v>
      </c>
      <c r="P78" s="19" t="s">
        <v>1387</v>
      </c>
      <c r="Q78" s="41" t="s">
        <v>1388</v>
      </c>
      <c r="R78" s="19" t="s">
        <v>1064</v>
      </c>
      <c r="S78" s="41" t="s">
        <v>1389</v>
      </c>
      <c r="T78" s="19"/>
      <c r="U78" s="19">
        <v>0</v>
      </c>
    </row>
    <row r="79" spans="1:21" ht="13.5" customHeight="1">
      <c r="A79" s="23">
        <v>144</v>
      </c>
      <c r="B79" s="20" t="s">
        <v>646</v>
      </c>
      <c r="C79" s="35" t="s">
        <v>647</v>
      </c>
      <c r="D79" s="4" t="s">
        <v>1021</v>
      </c>
      <c r="E79" s="20" t="s">
        <v>643</v>
      </c>
      <c r="F79" s="4" t="s">
        <v>1021</v>
      </c>
      <c r="G79" s="56" t="s">
        <v>1339</v>
      </c>
      <c r="I79" s="19" t="s">
        <v>1044</v>
      </c>
      <c r="J79" s="40"/>
      <c r="K79" s="40"/>
      <c r="L79" s="19" t="s">
        <v>1064</v>
      </c>
      <c r="M79" s="19" t="s">
        <v>1340</v>
      </c>
      <c r="N79" s="38" t="s">
        <v>1341</v>
      </c>
      <c r="O79" s="19"/>
      <c r="R79" s="19"/>
      <c r="T79" s="19"/>
      <c r="U79" s="19">
        <v>3</v>
      </c>
    </row>
    <row r="80" spans="1:21" ht="13.5" customHeight="1">
      <c r="A80" s="23">
        <v>145</v>
      </c>
      <c r="B80" s="57" t="s">
        <v>648</v>
      </c>
      <c r="C80" s="35" t="s">
        <v>649</v>
      </c>
      <c r="D80" s="4" t="s">
        <v>1021</v>
      </c>
      <c r="E80" s="20" t="s">
        <v>643</v>
      </c>
      <c r="F80" s="4" t="s">
        <v>1021</v>
      </c>
      <c r="G80" s="4"/>
      <c r="I80" s="19" t="s">
        <v>1044</v>
      </c>
      <c r="J80" s="40"/>
      <c r="K80" s="40"/>
      <c r="L80" s="19"/>
      <c r="O80" s="19" t="s">
        <v>1064</v>
      </c>
      <c r="P80" s="19" t="s">
        <v>1098</v>
      </c>
      <c r="R80" s="19" t="s">
        <v>1064</v>
      </c>
      <c r="T80" s="19"/>
      <c r="U80" s="19">
        <v>0</v>
      </c>
    </row>
    <row r="81" spans="1:21" ht="13.5" customHeight="1">
      <c r="A81" s="23">
        <v>146</v>
      </c>
      <c r="B81" s="57" t="s">
        <v>651</v>
      </c>
      <c r="C81" s="35" t="s">
        <v>652</v>
      </c>
      <c r="D81" s="4" t="s">
        <v>1021</v>
      </c>
      <c r="E81" s="20" t="s">
        <v>643</v>
      </c>
      <c r="F81" s="4" t="s">
        <v>1021</v>
      </c>
      <c r="G81" s="4"/>
      <c r="I81" s="19" t="s">
        <v>1044</v>
      </c>
      <c r="J81" s="40"/>
      <c r="K81" s="40"/>
      <c r="L81" s="19"/>
      <c r="O81" s="19" t="s">
        <v>1064</v>
      </c>
      <c r="P81" s="19" t="s">
        <v>1508</v>
      </c>
      <c r="Q81" s="41" t="s">
        <v>1509</v>
      </c>
      <c r="R81" s="19"/>
      <c r="T81" s="19"/>
      <c r="U81" s="19">
        <v>0</v>
      </c>
    </row>
    <row r="82" spans="1:21" ht="13.5" customHeight="1">
      <c r="A82" s="23">
        <v>148</v>
      </c>
      <c r="B82" s="50" t="s">
        <v>269</v>
      </c>
      <c r="C82" s="35" t="s">
        <v>270</v>
      </c>
      <c r="D82" s="4" t="s">
        <v>1021</v>
      </c>
      <c r="E82" s="20" t="s">
        <v>273</v>
      </c>
      <c r="F82" s="4" t="s">
        <v>1021</v>
      </c>
      <c r="G82" s="56" t="s">
        <v>1390</v>
      </c>
      <c r="I82" s="19" t="s">
        <v>1044</v>
      </c>
      <c r="J82" s="40"/>
      <c r="K82" s="40"/>
      <c r="L82" s="19" t="s">
        <v>1064</v>
      </c>
      <c r="M82" s="19" t="s">
        <v>1391</v>
      </c>
      <c r="N82" s="41" t="s">
        <v>1392</v>
      </c>
      <c r="O82" s="19" t="s">
        <v>1064</v>
      </c>
      <c r="P82" s="19" t="s">
        <v>1393</v>
      </c>
      <c r="Q82" s="38" t="s">
        <v>1394</v>
      </c>
      <c r="R82" s="19"/>
      <c r="T82" s="19"/>
      <c r="U82" s="19">
        <v>1</v>
      </c>
    </row>
    <row r="83" spans="1:21" ht="13.5" customHeight="1">
      <c r="A83" s="23">
        <v>149</v>
      </c>
      <c r="B83" s="50" t="s">
        <v>701</v>
      </c>
      <c r="C83" s="35" t="s">
        <v>702</v>
      </c>
      <c r="D83" s="4" t="s">
        <v>1021</v>
      </c>
      <c r="E83" s="20" t="s">
        <v>692</v>
      </c>
      <c r="F83" s="4" t="s">
        <v>1021</v>
      </c>
      <c r="G83" s="56" t="s">
        <v>1454</v>
      </c>
      <c r="I83" s="19" t="s">
        <v>1044</v>
      </c>
      <c r="J83" s="40"/>
      <c r="K83" s="40"/>
      <c r="L83" s="19"/>
      <c r="O83" s="19" t="s">
        <v>1064</v>
      </c>
      <c r="P83" s="19" t="s">
        <v>1457</v>
      </c>
      <c r="Q83" s="41" t="s">
        <v>1458</v>
      </c>
      <c r="R83" s="19" t="s">
        <v>1064</v>
      </c>
      <c r="S83" s="38" t="s">
        <v>1459</v>
      </c>
      <c r="T83" s="19"/>
      <c r="U83" s="19">
        <v>6</v>
      </c>
    </row>
    <row r="84" spans="1:21" ht="13.5" customHeight="1">
      <c r="A84" s="23">
        <v>150</v>
      </c>
      <c r="B84" s="50" t="s">
        <v>699</v>
      </c>
      <c r="C84" s="35" t="s">
        <v>700</v>
      </c>
      <c r="D84" s="4" t="s">
        <v>1021</v>
      </c>
      <c r="E84" s="20" t="s">
        <v>692</v>
      </c>
      <c r="F84" s="4" t="s">
        <v>1021</v>
      </c>
      <c r="G84" s="56" t="s">
        <v>1375</v>
      </c>
      <c r="I84" s="19" t="s">
        <v>1044</v>
      </c>
      <c r="J84" s="40"/>
      <c r="K84" s="40"/>
      <c r="L84" s="19"/>
      <c r="O84" s="19" t="s">
        <v>1064</v>
      </c>
      <c r="P84" s="19" t="s">
        <v>1378</v>
      </c>
      <c r="Q84" s="38" t="s">
        <v>1379</v>
      </c>
      <c r="R84" s="19" t="s">
        <v>1064</v>
      </c>
      <c r="S84" s="41" t="s">
        <v>1380</v>
      </c>
      <c r="T84" s="19"/>
      <c r="U84" s="19">
        <v>0</v>
      </c>
    </row>
    <row r="85" spans="1:21" ht="13.5" customHeight="1">
      <c r="A85" s="23">
        <v>151</v>
      </c>
      <c r="B85" s="53" t="s">
        <v>697</v>
      </c>
      <c r="C85" s="35" t="s">
        <v>698</v>
      </c>
      <c r="D85" s="4" t="s">
        <v>1021</v>
      </c>
      <c r="E85" s="20" t="s">
        <v>692</v>
      </c>
      <c r="F85" s="4" t="s">
        <v>1021</v>
      </c>
      <c r="G85" s="56" t="s">
        <v>1444</v>
      </c>
      <c r="I85" s="19" t="s">
        <v>1044</v>
      </c>
      <c r="J85" s="40"/>
      <c r="K85" s="40"/>
      <c r="L85" s="19"/>
      <c r="O85" s="19" t="s">
        <v>1064</v>
      </c>
      <c r="P85" s="19" t="s">
        <v>1447</v>
      </c>
      <c r="Q85" s="41" t="s">
        <v>1448</v>
      </c>
      <c r="R85" s="19" t="s">
        <v>1064</v>
      </c>
      <c r="S85" s="41" t="s">
        <v>1449</v>
      </c>
      <c r="T85" s="19"/>
      <c r="U85" s="19">
        <v>0</v>
      </c>
    </row>
    <row r="86" spans="1:21" ht="13.5" customHeight="1">
      <c r="A86" s="23">
        <v>152</v>
      </c>
      <c r="B86" s="53" t="s">
        <v>695</v>
      </c>
      <c r="C86" s="35" t="s">
        <v>696</v>
      </c>
      <c r="D86" s="4" t="s">
        <v>1021</v>
      </c>
      <c r="E86" s="20" t="s">
        <v>692</v>
      </c>
      <c r="F86" s="4" t="s">
        <v>1021</v>
      </c>
      <c r="G86" s="56" t="s">
        <v>1466</v>
      </c>
      <c r="I86" s="19" t="s">
        <v>1044</v>
      </c>
      <c r="J86" s="40"/>
      <c r="K86" s="40"/>
      <c r="L86" s="19"/>
      <c r="O86" s="19" t="s">
        <v>1064</v>
      </c>
      <c r="P86" s="19" t="s">
        <v>1469</v>
      </c>
      <c r="Q86" s="41" t="s">
        <v>1470</v>
      </c>
      <c r="R86" s="19" t="s">
        <v>1064</v>
      </c>
      <c r="S86" s="41" t="s">
        <v>1471</v>
      </c>
      <c r="T86" s="19"/>
      <c r="U86" s="19">
        <v>6</v>
      </c>
    </row>
    <row r="87" spans="1:21" ht="13.5" customHeight="1">
      <c r="A87" s="23">
        <v>153</v>
      </c>
      <c r="B87" s="53" t="s">
        <v>693</v>
      </c>
      <c r="C87" s="35" t="s">
        <v>694</v>
      </c>
      <c r="D87" s="4" t="s">
        <v>1021</v>
      </c>
      <c r="E87" s="20" t="s">
        <v>692</v>
      </c>
      <c r="F87" s="4" t="s">
        <v>1021</v>
      </c>
      <c r="G87" s="56" t="s">
        <v>1405</v>
      </c>
      <c r="I87" s="19" t="s">
        <v>1044</v>
      </c>
      <c r="J87" s="40"/>
      <c r="K87" s="40"/>
      <c r="L87" s="19"/>
      <c r="O87" s="19" t="s">
        <v>1064</v>
      </c>
      <c r="P87" s="19" t="s">
        <v>1408</v>
      </c>
      <c r="Q87" s="38" t="s">
        <v>1409</v>
      </c>
      <c r="R87" s="19" t="s">
        <v>1064</v>
      </c>
      <c r="S87" s="41" t="s">
        <v>1410</v>
      </c>
      <c r="T87" s="19"/>
      <c r="U87" s="19">
        <v>0</v>
      </c>
    </row>
    <row r="88" spans="1:21" ht="13.5" customHeight="1">
      <c r="A88" s="23">
        <v>154</v>
      </c>
      <c r="B88" s="53" t="s">
        <v>689</v>
      </c>
      <c r="C88" s="35" t="s">
        <v>690</v>
      </c>
      <c r="D88" s="4" t="s">
        <v>1021</v>
      </c>
      <c r="E88" s="20" t="s">
        <v>692</v>
      </c>
      <c r="F88" s="4" t="s">
        <v>1021</v>
      </c>
      <c r="G88" s="56" t="s">
        <v>1399</v>
      </c>
      <c r="I88" s="19" t="s">
        <v>1044</v>
      </c>
      <c r="J88" s="40"/>
      <c r="K88" s="40"/>
      <c r="L88" s="19"/>
      <c r="O88" s="19" t="s">
        <v>1064</v>
      </c>
      <c r="P88" s="19" t="s">
        <v>1402</v>
      </c>
      <c r="Q88" s="41" t="s">
        <v>1403</v>
      </c>
      <c r="R88" s="19" t="s">
        <v>1064</v>
      </c>
      <c r="S88" s="41" t="s">
        <v>1404</v>
      </c>
      <c r="T88" s="19"/>
      <c r="U88" s="19">
        <v>0</v>
      </c>
    </row>
    <row r="89" spans="1:21" ht="13.5" customHeight="1">
      <c r="A89" s="23">
        <v>155</v>
      </c>
      <c r="B89" s="53" t="s">
        <v>685</v>
      </c>
      <c r="C89" s="35" t="s">
        <v>686</v>
      </c>
      <c r="D89" s="4" t="s">
        <v>1021</v>
      </c>
      <c r="E89" s="20" t="s">
        <v>683</v>
      </c>
      <c r="F89" s="4" t="s">
        <v>1021</v>
      </c>
      <c r="G89" s="4"/>
      <c r="I89" s="19" t="s">
        <v>1044</v>
      </c>
      <c r="J89" s="40"/>
      <c r="K89" s="40"/>
      <c r="L89" s="19"/>
      <c r="O89" s="19" t="s">
        <v>1064</v>
      </c>
      <c r="P89" s="19" t="s">
        <v>1510</v>
      </c>
      <c r="Q89" s="41" t="s">
        <v>1458</v>
      </c>
      <c r="R89" s="19" t="s">
        <v>1064</v>
      </c>
      <c r="S89" s="38" t="s">
        <v>1511</v>
      </c>
      <c r="T89" s="19"/>
      <c r="U89" s="19">
        <v>0</v>
      </c>
    </row>
    <row r="90" spans="1:21" ht="13.5" customHeight="1">
      <c r="A90" s="23">
        <v>156</v>
      </c>
      <c r="B90" s="53" t="s">
        <v>679</v>
      </c>
      <c r="C90" s="35" t="s">
        <v>680</v>
      </c>
      <c r="D90" s="4" t="s">
        <v>1021</v>
      </c>
      <c r="E90" s="20" t="s">
        <v>683</v>
      </c>
      <c r="F90" s="4" t="s">
        <v>1021</v>
      </c>
      <c r="G90" s="56" t="s">
        <v>1357</v>
      </c>
      <c r="I90" s="19" t="s">
        <v>1044</v>
      </c>
      <c r="J90" s="40"/>
      <c r="K90" s="40"/>
      <c r="L90" s="19"/>
      <c r="O90" s="19" t="s">
        <v>1064</v>
      </c>
      <c r="P90" s="19" t="s">
        <v>1360</v>
      </c>
      <c r="Q90" s="41" t="s">
        <v>1361</v>
      </c>
      <c r="R90" s="19" t="s">
        <v>1064</v>
      </c>
      <c r="S90" s="41" t="s">
        <v>1362</v>
      </c>
      <c r="T90" s="19"/>
      <c r="U90" s="19">
        <v>0</v>
      </c>
    </row>
    <row r="91" spans="1:21" ht="13.5" customHeight="1">
      <c r="A91" s="23">
        <v>157</v>
      </c>
      <c r="B91" s="53" t="s">
        <v>687</v>
      </c>
      <c r="C91" s="35" t="s">
        <v>688</v>
      </c>
      <c r="D91" s="4" t="s">
        <v>1021</v>
      </c>
      <c r="E91" s="20" t="s">
        <v>683</v>
      </c>
      <c r="F91" s="4" t="s">
        <v>1021</v>
      </c>
      <c r="G91" s="4"/>
      <c r="I91" s="19" t="s">
        <v>1044</v>
      </c>
      <c r="J91" s="40"/>
      <c r="K91" s="40"/>
      <c r="L91" s="19"/>
      <c r="O91" s="19" t="s">
        <v>1064</v>
      </c>
      <c r="P91" s="19" t="s">
        <v>1512</v>
      </c>
      <c r="Q91" s="41" t="s">
        <v>1513</v>
      </c>
      <c r="R91" s="19" t="s">
        <v>1064</v>
      </c>
      <c r="S91" s="38" t="s">
        <v>1514</v>
      </c>
      <c r="T91" s="19"/>
      <c r="U91" s="19">
        <v>0</v>
      </c>
    </row>
    <row r="92" spans="1:21" ht="13.5" customHeight="1">
      <c r="A92" s="23">
        <v>158</v>
      </c>
      <c r="B92" s="53" t="s">
        <v>667</v>
      </c>
      <c r="C92" s="35" t="s">
        <v>668</v>
      </c>
      <c r="D92" s="4" t="s">
        <v>1021</v>
      </c>
      <c r="E92" s="20" t="s">
        <v>660</v>
      </c>
      <c r="F92" s="4" t="s">
        <v>1021</v>
      </c>
      <c r="G92" s="4"/>
      <c r="I92" s="19" t="s">
        <v>1044</v>
      </c>
      <c r="J92" s="40"/>
      <c r="K92" s="40"/>
      <c r="L92" s="19"/>
      <c r="O92" s="19" t="s">
        <v>1064</v>
      </c>
      <c r="P92" s="19" t="s">
        <v>1515</v>
      </c>
      <c r="Q92" s="41" t="s">
        <v>1516</v>
      </c>
      <c r="R92" s="19"/>
      <c r="T92" s="19"/>
      <c r="U92" s="19">
        <v>0</v>
      </c>
    </row>
    <row r="93" spans="1:21" ht="13.5" customHeight="1">
      <c r="A93" s="23">
        <v>159</v>
      </c>
      <c r="B93" s="53" t="s">
        <v>653</v>
      </c>
      <c r="C93" s="35" t="s">
        <v>654</v>
      </c>
      <c r="D93" s="4" t="s">
        <v>1021</v>
      </c>
      <c r="E93" s="20" t="s">
        <v>657</v>
      </c>
      <c r="F93" s="4" t="s">
        <v>1021</v>
      </c>
      <c r="G93" s="4"/>
      <c r="I93" s="19" t="s">
        <v>1044</v>
      </c>
      <c r="J93" s="40"/>
      <c r="K93" s="40"/>
      <c r="L93" s="19"/>
      <c r="O93" s="19" t="s">
        <v>1064</v>
      </c>
      <c r="P93" s="19" t="s">
        <v>1517</v>
      </c>
      <c r="Q93" s="38" t="s">
        <v>1518</v>
      </c>
      <c r="R93" s="19"/>
      <c r="T93" s="19"/>
      <c r="U93" s="19">
        <v>0</v>
      </c>
    </row>
    <row r="94" spans="1:21" ht="13.5" customHeight="1">
      <c r="A94" s="23">
        <v>160</v>
      </c>
      <c r="B94" s="53" t="s">
        <v>675</v>
      </c>
      <c r="C94" s="35" t="s">
        <v>676</v>
      </c>
      <c r="D94" s="4" t="s">
        <v>1021</v>
      </c>
      <c r="E94" s="20" t="s">
        <v>678</v>
      </c>
      <c r="F94" s="4" t="s">
        <v>1021</v>
      </c>
      <c r="G94" s="4"/>
      <c r="I94" s="19" t="s">
        <v>1044</v>
      </c>
      <c r="J94" s="40"/>
      <c r="K94" s="40"/>
      <c r="L94" s="19"/>
      <c r="O94" s="19" t="s">
        <v>1064</v>
      </c>
      <c r="P94" s="19" t="s">
        <v>1519</v>
      </c>
      <c r="Q94" s="41" t="s">
        <v>1520</v>
      </c>
      <c r="R94" s="19"/>
      <c r="T94" s="19"/>
      <c r="U94" s="19">
        <v>0</v>
      </c>
    </row>
    <row r="95" spans="1:21" ht="13.5" customHeight="1">
      <c r="A95" s="23">
        <v>161</v>
      </c>
      <c r="B95" s="53" t="s">
        <v>276</v>
      </c>
      <c r="C95" s="35" t="s">
        <v>277</v>
      </c>
      <c r="D95" s="4" t="s">
        <v>1021</v>
      </c>
      <c r="E95" s="20" t="s">
        <v>279</v>
      </c>
      <c r="F95" s="4" t="s">
        <v>1021</v>
      </c>
      <c r="G95" s="4"/>
      <c r="I95" s="19" t="s">
        <v>1044</v>
      </c>
      <c r="J95" s="40"/>
      <c r="K95" s="40"/>
      <c r="L95" s="19"/>
      <c r="O95" s="19" t="s">
        <v>1064</v>
      </c>
      <c r="P95" s="19" t="s">
        <v>1521</v>
      </c>
      <c r="Q95" s="38" t="s">
        <v>1522</v>
      </c>
      <c r="R95" s="19"/>
      <c r="T95" s="19"/>
      <c r="U95" s="19">
        <v>4</v>
      </c>
    </row>
    <row r="96" spans="1:21" ht="13.5" customHeight="1">
      <c r="A96" s="23">
        <v>162</v>
      </c>
      <c r="B96" s="53" t="s">
        <v>280</v>
      </c>
      <c r="C96" s="35" t="s">
        <v>281</v>
      </c>
      <c r="D96" s="4" t="s">
        <v>1021</v>
      </c>
      <c r="E96" s="20" t="s">
        <v>279</v>
      </c>
      <c r="F96" s="4" t="s">
        <v>1021</v>
      </c>
      <c r="G96" s="4"/>
      <c r="I96" s="19" t="s">
        <v>1044</v>
      </c>
      <c r="J96" s="40"/>
      <c r="K96" s="40"/>
      <c r="L96" s="19"/>
      <c r="O96" s="19" t="s">
        <v>1064</v>
      </c>
      <c r="P96" s="19" t="s">
        <v>1523</v>
      </c>
      <c r="Q96" s="41" t="s">
        <v>1524</v>
      </c>
      <c r="R96" s="19"/>
      <c r="T96" s="19"/>
      <c r="U96" s="19">
        <v>7</v>
      </c>
    </row>
    <row r="97" spans="1:21" ht="13.5" hidden="1" customHeight="1">
      <c r="A97" s="23">
        <v>128</v>
      </c>
      <c r="B97" s="20" t="s">
        <v>334</v>
      </c>
      <c r="C97" s="35" t="s">
        <v>335</v>
      </c>
      <c r="D97" s="4" t="s">
        <v>1021</v>
      </c>
      <c r="E97" s="20" t="s">
        <v>26</v>
      </c>
      <c r="F97" s="4" t="s">
        <v>1021</v>
      </c>
      <c r="G97" s="4" t="s">
        <v>1028</v>
      </c>
      <c r="H97" s="41" t="s">
        <v>1473</v>
      </c>
      <c r="I97" s="19" t="s">
        <v>1474</v>
      </c>
      <c r="J97" s="65">
        <v>1009443</v>
      </c>
      <c r="K97" s="66" t="s">
        <v>1071</v>
      </c>
      <c r="L97" s="19"/>
      <c r="O97" s="19"/>
      <c r="R97" s="19"/>
      <c r="T97" s="19"/>
      <c r="U97" s="19">
        <v>4</v>
      </c>
    </row>
    <row r="98" spans="1:21" ht="13.5" hidden="1" customHeight="1">
      <c r="A98" s="23">
        <v>129</v>
      </c>
      <c r="B98" s="20" t="s">
        <v>330</v>
      </c>
      <c r="C98" s="35" t="s">
        <v>331</v>
      </c>
      <c r="D98" s="4" t="s">
        <v>1021</v>
      </c>
      <c r="E98" s="20" t="s">
        <v>26</v>
      </c>
      <c r="F98" s="4" t="s">
        <v>1021</v>
      </c>
      <c r="G98" s="4" t="s">
        <v>1028</v>
      </c>
      <c r="H98" s="38" t="s">
        <v>1254</v>
      </c>
      <c r="I98" s="19" t="s">
        <v>1474</v>
      </c>
      <c r="J98" s="65">
        <v>1009444</v>
      </c>
      <c r="K98" s="66" t="s">
        <v>1255</v>
      </c>
      <c r="L98" s="19"/>
      <c r="O98" s="19"/>
      <c r="R98" s="19"/>
      <c r="T98" s="19"/>
      <c r="U98" s="19">
        <v>0</v>
      </c>
    </row>
    <row r="99" spans="1:21" ht="13.5" hidden="1" customHeight="1">
      <c r="A99" s="23">
        <v>130</v>
      </c>
      <c r="B99" s="20" t="s">
        <v>332</v>
      </c>
      <c r="C99" s="35" t="s">
        <v>333</v>
      </c>
      <c r="D99" s="4" t="s">
        <v>1021</v>
      </c>
      <c r="E99" s="20" t="s">
        <v>26</v>
      </c>
      <c r="F99" s="4" t="s">
        <v>1021</v>
      </c>
      <c r="G99" s="4" t="s">
        <v>1028</v>
      </c>
      <c r="H99" s="38" t="s">
        <v>1475</v>
      </c>
      <c r="I99" s="19" t="s">
        <v>1474</v>
      </c>
      <c r="J99" s="65">
        <v>1009445</v>
      </c>
      <c r="K99" s="66" t="s">
        <v>1203</v>
      </c>
      <c r="L99" s="19"/>
      <c r="O99" s="19"/>
      <c r="R99" s="19"/>
      <c r="T99" s="19"/>
      <c r="U99" s="19">
        <v>0</v>
      </c>
    </row>
    <row r="100" spans="1:21" ht="13.5" hidden="1" customHeight="1">
      <c r="A100" s="23">
        <v>131</v>
      </c>
      <c r="B100" s="20" t="s">
        <v>328</v>
      </c>
      <c r="C100" s="35" t="s">
        <v>329</v>
      </c>
      <c r="D100" s="4" t="s">
        <v>1021</v>
      </c>
      <c r="E100" s="20" t="s">
        <v>26</v>
      </c>
      <c r="F100" s="4" t="s">
        <v>1021</v>
      </c>
      <c r="G100" s="4" t="s">
        <v>1028</v>
      </c>
      <c r="H100" s="38" t="s">
        <v>1476</v>
      </c>
      <c r="I100" s="19" t="s">
        <v>1474</v>
      </c>
      <c r="J100" s="65">
        <v>1009446</v>
      </c>
      <c r="K100" s="66" t="s">
        <v>1120</v>
      </c>
      <c r="L100" s="19"/>
      <c r="O100" s="19"/>
      <c r="R100" s="19"/>
      <c r="T100" s="19"/>
      <c r="U100" s="19">
        <v>156</v>
      </c>
    </row>
    <row r="101" spans="1:21" ht="13.5" hidden="1" customHeight="1">
      <c r="A101" s="23">
        <v>132</v>
      </c>
      <c r="B101" s="20" t="s">
        <v>326</v>
      </c>
      <c r="C101" s="35" t="s">
        <v>327</v>
      </c>
      <c r="D101" s="4" t="s">
        <v>1021</v>
      </c>
      <c r="E101" s="20" t="s">
        <v>26</v>
      </c>
      <c r="F101" s="4" t="s">
        <v>1021</v>
      </c>
      <c r="G101" s="4" t="s">
        <v>1028</v>
      </c>
      <c r="H101" s="38" t="s">
        <v>1477</v>
      </c>
      <c r="I101" s="19" t="s">
        <v>1474</v>
      </c>
      <c r="J101" s="65">
        <v>1009447</v>
      </c>
      <c r="K101" s="66" t="s">
        <v>1299</v>
      </c>
      <c r="L101" s="19"/>
      <c r="O101" s="19"/>
      <c r="R101" s="19"/>
      <c r="T101" s="19"/>
      <c r="U101" s="19">
        <v>4</v>
      </c>
    </row>
    <row r="102" spans="1:21" ht="13.5" hidden="1" customHeight="1">
      <c r="A102" s="23">
        <v>134</v>
      </c>
      <c r="B102" s="20" t="s">
        <v>310</v>
      </c>
      <c r="C102" s="35" t="s">
        <v>311</v>
      </c>
      <c r="D102" s="4" t="s">
        <v>1021</v>
      </c>
      <c r="E102" s="20" t="s">
        <v>26</v>
      </c>
      <c r="F102" s="4" t="s">
        <v>1021</v>
      </c>
      <c r="G102" s="4" t="s">
        <v>1028</v>
      </c>
      <c r="H102" s="41" t="s">
        <v>1478</v>
      </c>
      <c r="I102" s="19" t="s">
        <v>1474</v>
      </c>
      <c r="J102" s="65">
        <v>1009462</v>
      </c>
      <c r="K102" s="66" t="s">
        <v>1233</v>
      </c>
      <c r="L102" s="19"/>
      <c r="O102" s="19"/>
      <c r="R102" s="19"/>
      <c r="T102" s="19"/>
      <c r="U102" s="19">
        <v>2</v>
      </c>
    </row>
    <row r="103" spans="1:21" ht="13.5" hidden="1" customHeight="1">
      <c r="A103" s="23">
        <v>135</v>
      </c>
      <c r="B103" s="20" t="s">
        <v>297</v>
      </c>
      <c r="C103" s="35" t="s">
        <v>298</v>
      </c>
      <c r="D103" s="4" t="s">
        <v>1021</v>
      </c>
      <c r="E103" s="20" t="s">
        <v>26</v>
      </c>
      <c r="F103" s="4" t="s">
        <v>1021</v>
      </c>
      <c r="G103" s="4" t="s">
        <v>1028</v>
      </c>
      <c r="H103" s="38" t="s">
        <v>1291</v>
      </c>
      <c r="I103" s="19" t="s">
        <v>1474</v>
      </c>
      <c r="J103" s="65">
        <v>1009463</v>
      </c>
      <c r="K103" s="66" t="s">
        <v>1292</v>
      </c>
      <c r="L103" s="19"/>
      <c r="O103" s="19"/>
      <c r="R103" s="19"/>
      <c r="T103" s="19"/>
      <c r="U103" s="19">
        <v>19274</v>
      </c>
    </row>
    <row r="104" spans="1:21" ht="13.5" hidden="1" customHeight="1">
      <c r="A104" s="23">
        <v>123</v>
      </c>
      <c r="B104" s="53" t="s">
        <v>233</v>
      </c>
      <c r="C104" s="35" t="s">
        <v>234</v>
      </c>
      <c r="D104" s="4" t="s">
        <v>1021</v>
      </c>
      <c r="E104" s="20" t="s">
        <v>232</v>
      </c>
      <c r="F104" s="4" t="s">
        <v>1021</v>
      </c>
      <c r="G104" s="4" t="s">
        <v>1028</v>
      </c>
      <c r="H104" s="38" t="s">
        <v>1479</v>
      </c>
      <c r="I104" s="19" t="s">
        <v>1474</v>
      </c>
      <c r="J104" s="65">
        <v>1013276</v>
      </c>
      <c r="K104" s="66" t="s">
        <v>1322</v>
      </c>
      <c r="L104" s="19"/>
      <c r="O104" s="19"/>
      <c r="R104" s="19"/>
      <c r="T104" s="19"/>
      <c r="U104" s="19">
        <v>19262</v>
      </c>
    </row>
    <row r="105" spans="1:21" ht="13.5" hidden="1" customHeight="1">
      <c r="A105" s="23">
        <v>124</v>
      </c>
      <c r="B105" s="20" t="s">
        <v>373</v>
      </c>
      <c r="C105" s="35" t="s">
        <v>374</v>
      </c>
      <c r="D105" s="4" t="s">
        <v>1021</v>
      </c>
      <c r="E105" s="20" t="s">
        <v>26</v>
      </c>
      <c r="F105" s="4" t="s">
        <v>1021</v>
      </c>
      <c r="G105" s="4" t="s">
        <v>1028</v>
      </c>
      <c r="I105" s="19" t="s">
        <v>1474</v>
      </c>
      <c r="J105" s="40"/>
      <c r="K105" s="40"/>
      <c r="L105" s="19"/>
      <c r="O105" s="19"/>
      <c r="R105" s="19"/>
      <c r="T105" s="19"/>
      <c r="U105" s="19">
        <v>0</v>
      </c>
    </row>
    <row r="106" spans="1:21" ht="13.5" hidden="1" customHeight="1">
      <c r="A106" s="23">
        <v>125</v>
      </c>
      <c r="B106" s="20" t="s">
        <v>294</v>
      </c>
      <c r="C106" s="35" t="s">
        <v>295</v>
      </c>
      <c r="D106" s="4" t="s">
        <v>1021</v>
      </c>
      <c r="E106" s="20" t="s">
        <v>26</v>
      </c>
      <c r="F106" s="4" t="s">
        <v>1021</v>
      </c>
      <c r="G106" s="4" t="s">
        <v>1028</v>
      </c>
      <c r="H106" s="38" t="s">
        <v>1328</v>
      </c>
      <c r="I106" s="19" t="s">
        <v>1474</v>
      </c>
      <c r="J106" s="67"/>
      <c r="K106" s="68"/>
      <c r="L106" s="19"/>
      <c r="O106" s="19"/>
      <c r="R106" s="19"/>
      <c r="T106" s="19"/>
      <c r="U106" s="19">
        <v>0</v>
      </c>
    </row>
    <row r="107" spans="1:21" ht="13.5" hidden="1" customHeight="1">
      <c r="A107" s="23">
        <v>126</v>
      </c>
      <c r="B107" s="20" t="s">
        <v>396</v>
      </c>
      <c r="C107" s="35" t="s">
        <v>397</v>
      </c>
      <c r="D107" s="4" t="s">
        <v>1021</v>
      </c>
      <c r="E107" s="20" t="s">
        <v>26</v>
      </c>
      <c r="F107" s="4" t="s">
        <v>1021</v>
      </c>
      <c r="G107" s="4" t="s">
        <v>1028</v>
      </c>
      <c r="I107" s="19" t="s">
        <v>1474</v>
      </c>
      <c r="J107" s="40"/>
      <c r="K107" s="40"/>
      <c r="L107" s="19"/>
      <c r="O107" s="19"/>
      <c r="R107" s="19"/>
      <c r="T107" s="19"/>
      <c r="U107" s="19">
        <v>0</v>
      </c>
    </row>
    <row r="108" spans="1:21" ht="13.5" hidden="1" customHeight="1">
      <c r="A108" s="23">
        <v>127</v>
      </c>
      <c r="B108" s="20" t="s">
        <v>285</v>
      </c>
      <c r="C108" s="35" t="s">
        <v>286</v>
      </c>
      <c r="D108" s="4" t="s">
        <v>1021</v>
      </c>
      <c r="E108" s="20" t="s">
        <v>26</v>
      </c>
      <c r="F108" s="4" t="s">
        <v>1021</v>
      </c>
      <c r="G108" s="4" t="s">
        <v>1028</v>
      </c>
      <c r="H108" s="38" t="s">
        <v>1331</v>
      </c>
      <c r="I108" s="19" t="s">
        <v>1474</v>
      </c>
      <c r="J108" s="67"/>
      <c r="K108" s="68"/>
      <c r="L108" s="19"/>
      <c r="O108" s="19"/>
      <c r="R108" s="19"/>
      <c r="T108" s="19"/>
      <c r="U108" s="19">
        <v>0</v>
      </c>
    </row>
    <row r="109" spans="1:21" ht="13.5" hidden="1" customHeight="1">
      <c r="A109" s="23">
        <v>133</v>
      </c>
      <c r="B109" s="20" t="s">
        <v>301</v>
      </c>
      <c r="C109" s="35" t="s">
        <v>302</v>
      </c>
      <c r="D109" s="4" t="s">
        <v>1021</v>
      </c>
      <c r="E109" s="20" t="s">
        <v>26</v>
      </c>
      <c r="F109" s="4" t="s">
        <v>1021</v>
      </c>
      <c r="G109" s="4" t="s">
        <v>1028</v>
      </c>
      <c r="H109" s="38" t="s">
        <v>1438</v>
      </c>
      <c r="I109" s="19" t="s">
        <v>1474</v>
      </c>
      <c r="J109" s="67"/>
      <c r="K109" s="68"/>
      <c r="L109" s="19"/>
      <c r="O109" s="19"/>
      <c r="R109" s="19"/>
      <c r="T109" s="19"/>
      <c r="U109" s="19">
        <v>0</v>
      </c>
    </row>
    <row r="110" spans="1:21" ht="13.5" hidden="1" customHeight="1">
      <c r="A110" s="23">
        <v>136</v>
      </c>
      <c r="B110" s="20" t="s">
        <v>606</v>
      </c>
      <c r="C110" s="35" t="s">
        <v>607</v>
      </c>
      <c r="D110" s="4" t="s">
        <v>1021</v>
      </c>
      <c r="E110" s="20" t="s">
        <v>453</v>
      </c>
      <c r="F110" s="4" t="s">
        <v>1021</v>
      </c>
      <c r="G110" s="4" t="s">
        <v>1028</v>
      </c>
      <c r="I110" s="19" t="s">
        <v>1474</v>
      </c>
      <c r="J110" s="40"/>
      <c r="K110" s="40"/>
      <c r="L110" s="19"/>
      <c r="O110" s="19"/>
      <c r="R110" s="19"/>
      <c r="T110" s="19"/>
      <c r="U110" s="19">
        <v>16</v>
      </c>
    </row>
    <row r="111" spans="1:21" ht="13.5" hidden="1" customHeight="1">
      <c r="A111" s="23">
        <v>137</v>
      </c>
      <c r="B111" s="20" t="s">
        <v>486</v>
      </c>
      <c r="C111" s="35" t="s">
        <v>487</v>
      </c>
      <c r="D111" s="4" t="s">
        <v>1021</v>
      </c>
      <c r="E111" s="20" t="s">
        <v>453</v>
      </c>
      <c r="F111" s="4" t="s">
        <v>1021</v>
      </c>
      <c r="G111" s="4" t="s">
        <v>1028</v>
      </c>
      <c r="I111" s="19" t="s">
        <v>1474</v>
      </c>
      <c r="J111" s="40"/>
      <c r="K111" s="40"/>
      <c r="L111" s="19"/>
      <c r="O111" s="19"/>
      <c r="R111" s="19"/>
      <c r="T111" s="19"/>
      <c r="U111" s="19">
        <v>0</v>
      </c>
    </row>
    <row r="112" spans="1:21" ht="13.5" hidden="1" customHeight="1">
      <c r="A112" s="23">
        <v>138</v>
      </c>
      <c r="B112" s="20" t="s">
        <v>488</v>
      </c>
      <c r="C112" s="35" t="s">
        <v>489</v>
      </c>
      <c r="D112" s="4" t="s">
        <v>1021</v>
      </c>
      <c r="E112" s="20" t="s">
        <v>453</v>
      </c>
      <c r="F112" s="4" t="s">
        <v>1021</v>
      </c>
      <c r="G112" s="4" t="s">
        <v>1028</v>
      </c>
      <c r="I112" s="19" t="s">
        <v>1474</v>
      </c>
      <c r="J112" s="40"/>
      <c r="K112" s="40"/>
      <c r="L112" s="19"/>
      <c r="O112" s="19"/>
      <c r="R112" s="19"/>
      <c r="T112" s="19"/>
      <c r="U112" s="19">
        <v>2</v>
      </c>
    </row>
    <row r="113" spans="1:21" ht="13.5" customHeight="1">
      <c r="A113" s="23">
        <v>49</v>
      </c>
      <c r="B113" s="20" t="s">
        <v>392</v>
      </c>
      <c r="C113" s="35" t="s">
        <v>393</v>
      </c>
      <c r="D113" s="20" t="s">
        <v>26</v>
      </c>
      <c r="E113" s="20" t="s">
        <v>26</v>
      </c>
      <c r="F113" s="22"/>
      <c r="G113" s="22"/>
      <c r="I113" s="19" t="s">
        <v>1038</v>
      </c>
      <c r="J113" s="40"/>
      <c r="K113" s="40"/>
      <c r="L113" s="19"/>
      <c r="O113" s="19" t="s">
        <v>1064</v>
      </c>
      <c r="P113" s="19" t="s">
        <v>1525</v>
      </c>
      <c r="Q113" s="41" t="s">
        <v>1526</v>
      </c>
      <c r="R113" s="19" t="s">
        <v>1064</v>
      </c>
      <c r="T113" s="19"/>
      <c r="U113" s="19">
        <v>4</v>
      </c>
    </row>
    <row r="114" spans="1:21" ht="13.5" customHeight="1">
      <c r="A114" s="23">
        <v>50</v>
      </c>
      <c r="B114" s="20" t="s">
        <v>394</v>
      </c>
      <c r="C114" s="35" t="s">
        <v>395</v>
      </c>
      <c r="D114" s="20" t="s">
        <v>26</v>
      </c>
      <c r="E114" s="20" t="s">
        <v>26</v>
      </c>
      <c r="F114" s="22"/>
      <c r="G114" s="42" t="s">
        <v>1422</v>
      </c>
      <c r="I114" s="19" t="s">
        <v>1038</v>
      </c>
      <c r="J114" s="40"/>
      <c r="K114" s="40"/>
      <c r="L114" s="19"/>
      <c r="O114" s="19" t="s">
        <v>1064</v>
      </c>
      <c r="P114" s="19" t="s">
        <v>1423</v>
      </c>
      <c r="Q114" s="41" t="s">
        <v>1424</v>
      </c>
      <c r="R114" s="19" t="s">
        <v>1064</v>
      </c>
      <c r="T114" s="19"/>
      <c r="U114" s="19">
        <v>0</v>
      </c>
    </row>
    <row r="115" spans="1:21" ht="13.5" customHeight="1">
      <c r="A115" s="23">
        <v>51</v>
      </c>
      <c r="B115" s="20" t="s">
        <v>396</v>
      </c>
      <c r="C115" s="35" t="s">
        <v>397</v>
      </c>
      <c r="D115" s="20" t="s">
        <v>26</v>
      </c>
      <c r="E115" s="20" t="s">
        <v>26</v>
      </c>
      <c r="F115" s="22"/>
      <c r="G115" s="22"/>
      <c r="I115" s="19" t="s">
        <v>1038</v>
      </c>
      <c r="J115" s="40"/>
      <c r="K115" s="40"/>
      <c r="L115" s="19"/>
      <c r="O115" s="19" t="s">
        <v>1064</v>
      </c>
      <c r="P115" s="19" t="s">
        <v>1527</v>
      </c>
      <c r="Q115" s="38" t="s">
        <v>1528</v>
      </c>
      <c r="R115" s="19" t="s">
        <v>1064</v>
      </c>
      <c r="T115" s="19"/>
      <c r="U115" s="19">
        <v>0</v>
      </c>
    </row>
    <row r="116" spans="1:21" ht="13.5" customHeight="1">
      <c r="A116" s="23">
        <v>52</v>
      </c>
      <c r="B116" s="20" t="s">
        <v>398</v>
      </c>
      <c r="C116" s="35" t="s">
        <v>399</v>
      </c>
      <c r="D116" s="20" t="s">
        <v>26</v>
      </c>
      <c r="E116" s="20" t="s">
        <v>26</v>
      </c>
      <c r="F116" s="22"/>
      <c r="G116" s="22"/>
      <c r="I116" s="19" t="s">
        <v>1038</v>
      </c>
      <c r="J116" s="40"/>
      <c r="K116" s="40"/>
      <c r="L116" s="19"/>
      <c r="O116" s="19" t="s">
        <v>1064</v>
      </c>
      <c r="P116" s="19" t="s">
        <v>1529</v>
      </c>
      <c r="Q116" s="41" t="s">
        <v>1530</v>
      </c>
      <c r="R116" s="19" t="s">
        <v>1064</v>
      </c>
      <c r="T116" s="19"/>
      <c r="U116" s="19">
        <v>156</v>
      </c>
    </row>
    <row r="117" spans="1:21" ht="13.5" customHeight="1">
      <c r="A117" s="23">
        <v>53</v>
      </c>
      <c r="B117" s="20" t="s">
        <v>400</v>
      </c>
      <c r="C117" s="35" t="s">
        <v>401</v>
      </c>
      <c r="D117" s="20" t="s">
        <v>26</v>
      </c>
      <c r="E117" s="20" t="s">
        <v>26</v>
      </c>
      <c r="F117" s="22"/>
      <c r="G117" s="22"/>
      <c r="I117" s="19" t="s">
        <v>1038</v>
      </c>
      <c r="J117" s="40"/>
      <c r="K117" s="40"/>
      <c r="L117" s="19"/>
      <c r="O117" s="19" t="s">
        <v>1064</v>
      </c>
      <c r="P117" s="19" t="s">
        <v>1529</v>
      </c>
      <c r="Q117" s="41" t="s">
        <v>1530</v>
      </c>
      <c r="R117" s="19" t="s">
        <v>1064</v>
      </c>
      <c r="T117" s="19"/>
      <c r="U117" s="19">
        <v>4</v>
      </c>
    </row>
    <row r="118" spans="1:21" ht="13.5" customHeight="1">
      <c r="A118" s="23">
        <v>54</v>
      </c>
      <c r="B118" s="20" t="s">
        <v>402</v>
      </c>
      <c r="C118" s="35" t="s">
        <v>403</v>
      </c>
      <c r="D118" s="20" t="s">
        <v>26</v>
      </c>
      <c r="E118" s="20" t="s">
        <v>26</v>
      </c>
      <c r="F118" s="22"/>
      <c r="G118" s="22"/>
      <c r="I118" s="19" t="s">
        <v>1038</v>
      </c>
      <c r="J118" s="40"/>
      <c r="K118" s="40"/>
      <c r="L118" s="19"/>
      <c r="O118" s="19"/>
      <c r="P118" s="19" t="s">
        <v>1639</v>
      </c>
      <c r="R118" s="19"/>
      <c r="T118" s="19"/>
      <c r="U118" s="19">
        <v>2</v>
      </c>
    </row>
    <row r="119" spans="1:21" ht="13.5" customHeight="1">
      <c r="A119" s="23">
        <v>55</v>
      </c>
      <c r="B119" s="20" t="s">
        <v>404</v>
      </c>
      <c r="C119" s="35" t="s">
        <v>405</v>
      </c>
      <c r="D119" s="20" t="s">
        <v>26</v>
      </c>
      <c r="E119" s="20" t="s">
        <v>26</v>
      </c>
      <c r="F119" s="22"/>
      <c r="G119" s="42" t="s">
        <v>1215</v>
      </c>
      <c r="I119" s="19" t="s">
        <v>1038</v>
      </c>
      <c r="J119" s="40"/>
      <c r="K119" s="40"/>
      <c r="L119" s="19"/>
      <c r="O119" s="19"/>
      <c r="P119" s="19" t="s">
        <v>1640</v>
      </c>
      <c r="R119" s="19"/>
      <c r="T119" s="19"/>
      <c r="U119" s="19">
        <v>19274</v>
      </c>
    </row>
    <row r="120" spans="1:21" ht="13.5" customHeight="1">
      <c r="A120" s="23">
        <v>56</v>
      </c>
      <c r="B120" s="20" t="s">
        <v>406</v>
      </c>
      <c r="C120" s="35" t="s">
        <v>407</v>
      </c>
      <c r="D120" s="20" t="s">
        <v>26</v>
      </c>
      <c r="E120" s="20" t="s">
        <v>26</v>
      </c>
      <c r="F120" s="22"/>
      <c r="G120" s="42" t="s">
        <v>1433</v>
      </c>
      <c r="I120" s="19" t="s">
        <v>1038</v>
      </c>
      <c r="J120" s="40"/>
      <c r="K120" s="40"/>
      <c r="L120" s="19"/>
      <c r="O120" s="19"/>
      <c r="P120" s="19" t="s">
        <v>1640</v>
      </c>
      <c r="R120" s="19"/>
      <c r="T120" s="19"/>
      <c r="U120" s="19">
        <v>19262</v>
      </c>
    </row>
    <row r="121" spans="1:21" ht="13.5" customHeight="1">
      <c r="A121" s="23">
        <v>58</v>
      </c>
      <c r="B121" s="20" t="s">
        <v>410</v>
      </c>
      <c r="C121" s="35" t="s">
        <v>411</v>
      </c>
      <c r="D121" s="20" t="s">
        <v>26</v>
      </c>
      <c r="E121" s="20" t="s">
        <v>26</v>
      </c>
      <c r="F121" s="22"/>
      <c r="G121" s="42" t="s">
        <v>1343</v>
      </c>
      <c r="I121" s="19" t="s">
        <v>1038</v>
      </c>
      <c r="J121" s="40"/>
      <c r="K121" s="40"/>
      <c r="L121" s="19"/>
      <c r="O121" s="19" t="s">
        <v>1064</v>
      </c>
      <c r="P121" s="19" t="s">
        <v>1344</v>
      </c>
      <c r="Q121" s="41" t="s">
        <v>1345</v>
      </c>
      <c r="R121" s="19" t="s">
        <v>1064</v>
      </c>
      <c r="T121" s="19"/>
      <c r="U121" s="19">
        <v>0</v>
      </c>
    </row>
    <row r="122" spans="1:21" ht="13.5" customHeight="1">
      <c r="A122" s="23">
        <v>60</v>
      </c>
      <c r="B122" s="20" t="s">
        <v>414</v>
      </c>
      <c r="C122" s="35" t="s">
        <v>415</v>
      </c>
      <c r="D122" s="20" t="s">
        <v>26</v>
      </c>
      <c r="E122" s="20" t="s">
        <v>26</v>
      </c>
      <c r="F122" s="22"/>
      <c r="G122" s="22"/>
      <c r="I122" s="19" t="s">
        <v>1038</v>
      </c>
      <c r="J122" s="40"/>
      <c r="K122" s="40"/>
      <c r="L122" s="19"/>
      <c r="O122" s="19"/>
      <c r="R122" s="19"/>
      <c r="T122" s="19"/>
      <c r="U122" s="19">
        <v>0</v>
      </c>
    </row>
    <row r="123" spans="1:21" ht="13.5" customHeight="1">
      <c r="A123" s="23">
        <v>61</v>
      </c>
      <c r="B123" s="20" t="s">
        <v>416</v>
      </c>
      <c r="C123" s="35" t="s">
        <v>417</v>
      </c>
      <c r="D123" s="20" t="s">
        <v>26</v>
      </c>
      <c r="E123" s="20" t="s">
        <v>26</v>
      </c>
      <c r="F123" s="22"/>
      <c r="G123" s="22"/>
      <c r="I123" s="19" t="s">
        <v>1038</v>
      </c>
      <c r="J123" s="40"/>
      <c r="K123" s="40"/>
      <c r="L123" s="19"/>
      <c r="O123" s="19"/>
      <c r="R123" s="19"/>
      <c r="T123" s="19"/>
      <c r="U123" s="19">
        <v>0</v>
      </c>
    </row>
    <row r="124" spans="1:21" ht="13.5" customHeight="1">
      <c r="A124" s="23">
        <v>63</v>
      </c>
      <c r="B124" s="20" t="s">
        <v>422</v>
      </c>
      <c r="C124" s="35" t="s">
        <v>423</v>
      </c>
      <c r="D124" s="20" t="s">
        <v>26</v>
      </c>
      <c r="E124" s="20" t="s">
        <v>26</v>
      </c>
      <c r="F124" s="22"/>
      <c r="G124" s="22"/>
      <c r="I124" s="19" t="s">
        <v>1038</v>
      </c>
      <c r="J124" s="40"/>
      <c r="K124" s="40"/>
      <c r="L124" s="19"/>
      <c r="O124" s="19"/>
      <c r="R124" s="19"/>
      <c r="T124" s="19"/>
      <c r="U124" s="19">
        <v>0</v>
      </c>
    </row>
    <row r="125" spans="1:21" ht="13.5" customHeight="1">
      <c r="A125" s="23">
        <v>64</v>
      </c>
      <c r="B125" s="20" t="s">
        <v>424</v>
      </c>
      <c r="C125" s="35" t="s">
        <v>425</v>
      </c>
      <c r="D125" s="20" t="s">
        <v>26</v>
      </c>
      <c r="E125" s="20" t="s">
        <v>26</v>
      </c>
      <c r="F125" s="22"/>
      <c r="G125" s="22"/>
      <c r="I125" s="19" t="s">
        <v>1038</v>
      </c>
      <c r="J125" s="40"/>
      <c r="K125" s="40"/>
      <c r="L125" s="19"/>
      <c r="O125" s="19"/>
      <c r="R125" s="19"/>
      <c r="T125" s="19"/>
      <c r="U125" s="19">
        <v>0</v>
      </c>
    </row>
    <row r="126" spans="1:21" ht="13.5" customHeight="1">
      <c r="A126" s="23">
        <v>65</v>
      </c>
      <c r="B126" s="20" t="s">
        <v>426</v>
      </c>
      <c r="C126" s="35" t="s">
        <v>427</v>
      </c>
      <c r="D126" s="20" t="s">
        <v>26</v>
      </c>
      <c r="E126" s="20" t="s">
        <v>26</v>
      </c>
      <c r="F126" s="22"/>
      <c r="G126" s="22"/>
      <c r="I126" s="19" t="s">
        <v>1038</v>
      </c>
      <c r="J126" s="40"/>
      <c r="K126" s="40"/>
      <c r="L126" s="19"/>
      <c r="O126" s="19"/>
      <c r="R126" s="19"/>
      <c r="T126" s="19"/>
      <c r="U126" s="19">
        <v>16</v>
      </c>
    </row>
    <row r="127" spans="1:21" ht="13.5" customHeight="1">
      <c r="A127" s="23">
        <v>66</v>
      </c>
      <c r="B127" s="20" t="s">
        <v>428</v>
      </c>
      <c r="C127" s="35" t="s">
        <v>429</v>
      </c>
      <c r="D127" s="20" t="s">
        <v>26</v>
      </c>
      <c r="E127" s="20" t="s">
        <v>26</v>
      </c>
      <c r="F127" s="22"/>
      <c r="G127" s="22"/>
      <c r="I127" s="19" t="s">
        <v>1038</v>
      </c>
      <c r="J127" s="40"/>
      <c r="K127" s="40"/>
      <c r="L127" s="19"/>
      <c r="O127" s="19"/>
      <c r="R127" s="19"/>
      <c r="T127" s="19"/>
      <c r="U127" s="19">
        <v>0</v>
      </c>
    </row>
    <row r="128" spans="1:21" ht="13.5" customHeight="1">
      <c r="A128" s="23">
        <v>67</v>
      </c>
      <c r="B128" s="20" t="s">
        <v>430</v>
      </c>
      <c r="C128" s="35" t="s">
        <v>431</v>
      </c>
      <c r="D128" s="20" t="s">
        <v>26</v>
      </c>
      <c r="E128" s="20" t="s">
        <v>26</v>
      </c>
      <c r="F128" s="22"/>
      <c r="G128" s="22"/>
      <c r="I128" s="19" t="s">
        <v>1038</v>
      </c>
      <c r="J128" s="40"/>
      <c r="K128" s="40"/>
      <c r="L128" s="19"/>
      <c r="O128" s="19"/>
      <c r="R128" s="19"/>
      <c r="T128" s="19"/>
      <c r="U128" s="19">
        <v>2</v>
      </c>
    </row>
    <row r="129" spans="1:21" ht="13.5" customHeight="1">
      <c r="A129" s="23">
        <v>68</v>
      </c>
      <c r="B129" s="20" t="s">
        <v>432</v>
      </c>
      <c r="C129" s="35" t="s">
        <v>433</v>
      </c>
      <c r="D129" s="20" t="s">
        <v>26</v>
      </c>
      <c r="E129" s="20" t="s">
        <v>26</v>
      </c>
      <c r="F129" s="22"/>
      <c r="G129" s="22"/>
      <c r="I129" s="19" t="s">
        <v>1038</v>
      </c>
      <c r="J129" s="40"/>
      <c r="K129" s="40"/>
      <c r="L129" s="19"/>
      <c r="O129" s="19"/>
      <c r="R129" s="19"/>
      <c r="T129" s="19"/>
      <c r="U129" s="19">
        <v>40</v>
      </c>
    </row>
    <row r="130" spans="1:21" ht="13.5" customHeight="1">
      <c r="A130" s="23">
        <v>69</v>
      </c>
      <c r="B130" s="20" t="s">
        <v>436</v>
      </c>
      <c r="C130" s="35" t="s">
        <v>437</v>
      </c>
      <c r="D130" s="20" t="s">
        <v>26</v>
      </c>
      <c r="E130" s="20" t="s">
        <v>26</v>
      </c>
      <c r="F130" s="22"/>
      <c r="G130" s="22"/>
      <c r="I130" s="19" t="s">
        <v>1038</v>
      </c>
      <c r="J130" s="40"/>
      <c r="K130" s="40"/>
      <c r="L130" s="19"/>
      <c r="O130" s="19"/>
      <c r="R130" s="19"/>
      <c r="T130" s="19"/>
      <c r="U130" s="19">
        <v>0</v>
      </c>
    </row>
    <row r="131" spans="1:21" ht="13.5" customHeight="1">
      <c r="A131" s="23">
        <v>70</v>
      </c>
      <c r="B131" s="20" t="s">
        <v>438</v>
      </c>
      <c r="C131" s="35" t="s">
        <v>439</v>
      </c>
      <c r="D131" s="20" t="s">
        <v>26</v>
      </c>
      <c r="E131" s="20" t="s">
        <v>26</v>
      </c>
      <c r="F131" s="22"/>
      <c r="G131" s="22"/>
      <c r="I131" s="19" t="s">
        <v>1038</v>
      </c>
      <c r="J131" s="40"/>
      <c r="K131" s="40"/>
      <c r="L131" s="19"/>
      <c r="O131" s="19"/>
      <c r="R131" s="19"/>
      <c r="T131" s="19"/>
      <c r="U131" s="19">
        <v>174</v>
      </c>
    </row>
    <row r="132" spans="1:21" ht="13.5" customHeight="1">
      <c r="A132" s="23">
        <v>79</v>
      </c>
      <c r="B132" s="20" t="s">
        <v>97</v>
      </c>
      <c r="C132" s="35" t="s">
        <v>98</v>
      </c>
      <c r="D132" s="20" t="s">
        <v>18</v>
      </c>
      <c r="E132" s="20" t="s">
        <v>18</v>
      </c>
      <c r="F132" s="22"/>
      <c r="G132" s="22"/>
      <c r="I132" s="19" t="s">
        <v>1038</v>
      </c>
      <c r="J132" s="40"/>
      <c r="K132" s="40"/>
      <c r="L132" s="19"/>
      <c r="O132" s="19"/>
      <c r="R132" s="19"/>
      <c r="T132" s="19"/>
      <c r="U132" s="19">
        <v>0</v>
      </c>
    </row>
    <row r="133" spans="1:21" ht="13.5" customHeight="1">
      <c r="A133" s="23">
        <v>80</v>
      </c>
      <c r="B133" s="20" t="s">
        <v>99</v>
      </c>
      <c r="C133" s="35" t="s">
        <v>100</v>
      </c>
      <c r="D133" s="20" t="s">
        <v>18</v>
      </c>
      <c r="E133" s="20" t="s">
        <v>18</v>
      </c>
      <c r="F133" s="22"/>
      <c r="G133" s="22"/>
      <c r="I133" s="19" t="s">
        <v>1038</v>
      </c>
      <c r="J133" s="40"/>
      <c r="K133" s="40"/>
      <c r="L133" s="19"/>
      <c r="O133" s="19"/>
      <c r="R133" s="19"/>
      <c r="T133" s="19"/>
      <c r="U133" s="19">
        <v>0</v>
      </c>
    </row>
    <row r="134" spans="1:21" ht="13.5" customHeight="1">
      <c r="A134" s="23">
        <v>81</v>
      </c>
      <c r="B134" s="20" t="s">
        <v>101</v>
      </c>
      <c r="C134" s="35" t="s">
        <v>102</v>
      </c>
      <c r="D134" s="20" t="s">
        <v>18</v>
      </c>
      <c r="E134" s="20" t="s">
        <v>18</v>
      </c>
      <c r="F134" s="22"/>
      <c r="G134" s="22"/>
      <c r="I134" s="19" t="s">
        <v>1038</v>
      </c>
      <c r="J134" s="40"/>
      <c r="K134" s="40"/>
      <c r="L134" s="19"/>
      <c r="O134" s="19"/>
      <c r="R134" s="19"/>
      <c r="T134" s="19"/>
      <c r="U134" s="19">
        <v>0</v>
      </c>
    </row>
    <row r="135" spans="1:21" ht="13.5" customHeight="1">
      <c r="A135" s="23">
        <v>82</v>
      </c>
      <c r="B135" s="20" t="s">
        <v>104</v>
      </c>
      <c r="C135" s="35" t="s">
        <v>105</v>
      </c>
      <c r="D135" s="20" t="s">
        <v>18</v>
      </c>
      <c r="E135" s="20" t="s">
        <v>18</v>
      </c>
      <c r="F135" s="22"/>
      <c r="G135" s="42" t="s">
        <v>1275</v>
      </c>
      <c r="I135" s="19" t="s">
        <v>1038</v>
      </c>
      <c r="J135" s="40"/>
      <c r="K135" s="40"/>
      <c r="L135" s="19"/>
      <c r="O135" s="19"/>
      <c r="R135" s="19"/>
      <c r="T135" s="19"/>
      <c r="U135" s="19">
        <v>0</v>
      </c>
    </row>
    <row r="136" spans="1:21" ht="13.5" customHeight="1">
      <c r="A136" s="23">
        <v>83</v>
      </c>
      <c r="B136" s="20" t="s">
        <v>106</v>
      </c>
      <c r="C136" s="35" t="s">
        <v>107</v>
      </c>
      <c r="D136" s="20" t="s">
        <v>18</v>
      </c>
      <c r="E136" s="20" t="s">
        <v>18</v>
      </c>
      <c r="F136" s="22"/>
      <c r="G136" s="42" t="s">
        <v>1110</v>
      </c>
      <c r="I136" s="19" t="s">
        <v>1038</v>
      </c>
      <c r="J136" s="40"/>
      <c r="K136" s="40"/>
      <c r="L136" s="19"/>
      <c r="O136" s="19"/>
      <c r="R136" s="19"/>
      <c r="T136" s="19"/>
      <c r="U136" s="19">
        <v>0</v>
      </c>
    </row>
    <row r="137" spans="1:21" ht="13.5" customHeight="1">
      <c r="A137" s="23">
        <v>175</v>
      </c>
      <c r="B137" s="20" t="s">
        <v>484</v>
      </c>
      <c r="C137" s="35" t="s">
        <v>485</v>
      </c>
      <c r="D137" s="20" t="s">
        <v>453</v>
      </c>
      <c r="E137" s="20" t="s">
        <v>453</v>
      </c>
      <c r="F137" s="22"/>
      <c r="G137" s="22"/>
      <c r="I137" s="19" t="s">
        <v>1041</v>
      </c>
      <c r="J137" s="40"/>
      <c r="K137" s="40"/>
      <c r="L137" s="19"/>
      <c r="N137" s="19"/>
      <c r="O137" s="19" t="s">
        <v>1034</v>
      </c>
      <c r="P137" s="19" t="s">
        <v>1098</v>
      </c>
      <c r="R137" s="19" t="s">
        <v>1034</v>
      </c>
      <c r="S137" s="19" t="s">
        <v>1098</v>
      </c>
      <c r="T137" s="19"/>
      <c r="U137" s="19">
        <v>0</v>
      </c>
    </row>
    <row r="138" spans="1:21" ht="13.5" customHeight="1">
      <c r="A138" s="23">
        <v>176</v>
      </c>
      <c r="B138" s="20" t="s">
        <v>486</v>
      </c>
      <c r="C138" s="35" t="s">
        <v>487</v>
      </c>
      <c r="D138" s="20" t="s">
        <v>453</v>
      </c>
      <c r="E138" s="20" t="s">
        <v>453</v>
      </c>
      <c r="F138" s="22" t="s">
        <v>1253</v>
      </c>
      <c r="G138" s="42" t="s">
        <v>1369</v>
      </c>
      <c r="I138" s="19" t="s">
        <v>1041</v>
      </c>
      <c r="J138" s="40"/>
      <c r="K138" s="40"/>
      <c r="L138" s="19" t="s">
        <v>1064</v>
      </c>
      <c r="M138" s="19" t="s">
        <v>1370</v>
      </c>
      <c r="N138" s="38" t="s">
        <v>1371</v>
      </c>
      <c r="O138" s="19" t="s">
        <v>1064</v>
      </c>
      <c r="P138" s="19" t="s">
        <v>1372</v>
      </c>
      <c r="Q138" s="38" t="s">
        <v>1373</v>
      </c>
      <c r="R138" s="19" t="s">
        <v>1064</v>
      </c>
      <c r="S138" s="41" t="s">
        <v>1374</v>
      </c>
      <c r="T138" s="19"/>
      <c r="U138" s="19">
        <v>0</v>
      </c>
    </row>
    <row r="139" spans="1:21" ht="13.5" customHeight="1">
      <c r="A139" s="23">
        <v>177</v>
      </c>
      <c r="B139" s="20" t="s">
        <v>488</v>
      </c>
      <c r="C139" s="35" t="s">
        <v>489</v>
      </c>
      <c r="D139" s="20" t="s">
        <v>453</v>
      </c>
      <c r="E139" s="20" t="s">
        <v>453</v>
      </c>
      <c r="F139" s="22" t="s">
        <v>1253</v>
      </c>
      <c r="G139" s="42" t="s">
        <v>1323</v>
      </c>
      <c r="I139" s="19" t="s">
        <v>1041</v>
      </c>
      <c r="J139" s="40"/>
      <c r="K139" s="40"/>
      <c r="L139" s="19" t="s">
        <v>1064</v>
      </c>
      <c r="M139" s="19" t="s">
        <v>1636</v>
      </c>
      <c r="N139" s="38" t="s">
        <v>1324</v>
      </c>
      <c r="O139" s="19" t="s">
        <v>1064</v>
      </c>
      <c r="P139" s="19" t="s">
        <v>1325</v>
      </c>
      <c r="Q139" s="41" t="s">
        <v>1326</v>
      </c>
      <c r="R139" s="19" t="s">
        <v>1064</v>
      </c>
      <c r="S139" s="41" t="s">
        <v>1327</v>
      </c>
      <c r="T139" s="19"/>
      <c r="U139" s="19">
        <v>0</v>
      </c>
    </row>
    <row r="140" spans="1:21" ht="13.5" customHeight="1">
      <c r="A140" s="23">
        <v>178</v>
      </c>
      <c r="B140" s="20" t="s">
        <v>490</v>
      </c>
      <c r="C140" s="35" t="s">
        <v>491</v>
      </c>
      <c r="D140" s="20" t="s">
        <v>453</v>
      </c>
      <c r="E140" s="20" t="s">
        <v>453</v>
      </c>
      <c r="F140" s="22"/>
      <c r="G140" s="22"/>
      <c r="I140" s="19" t="s">
        <v>1041</v>
      </c>
      <c r="J140" s="40"/>
      <c r="K140" s="40"/>
      <c r="L140" s="19"/>
      <c r="N140" s="19"/>
      <c r="O140" s="19" t="s">
        <v>1064</v>
      </c>
      <c r="P140" s="19" t="s">
        <v>1103</v>
      </c>
      <c r="Q140" s="41" t="s">
        <v>1104</v>
      </c>
      <c r="R140" s="19" t="s">
        <v>1064</v>
      </c>
      <c r="S140" s="41" t="s">
        <v>1105</v>
      </c>
      <c r="T140" s="19"/>
      <c r="U140" s="19">
        <v>8</v>
      </c>
    </row>
    <row r="141" spans="1:21" ht="13.5" customHeight="1">
      <c r="A141" s="23">
        <v>179</v>
      </c>
      <c r="B141" s="20" t="s">
        <v>494</v>
      </c>
      <c r="C141" s="35" t="s">
        <v>495</v>
      </c>
      <c r="D141" s="20" t="s">
        <v>453</v>
      </c>
      <c r="E141" s="20" t="s">
        <v>453</v>
      </c>
      <c r="F141" s="22"/>
      <c r="G141" s="22"/>
      <c r="I141" s="19" t="s">
        <v>1041</v>
      </c>
      <c r="J141" s="40"/>
      <c r="K141" s="40"/>
      <c r="L141" s="19"/>
      <c r="N141" s="19"/>
      <c r="O141" s="19" t="s">
        <v>1064</v>
      </c>
      <c r="P141" s="19" t="s">
        <v>1134</v>
      </c>
      <c r="Q141" s="38" t="s">
        <v>1135</v>
      </c>
      <c r="R141" s="19" t="s">
        <v>1064</v>
      </c>
      <c r="S141" s="38" t="s">
        <v>1136</v>
      </c>
      <c r="T141" s="19"/>
      <c r="U141" s="19">
        <v>34</v>
      </c>
    </row>
    <row r="142" spans="1:21" ht="13.5" customHeight="1">
      <c r="A142" s="23">
        <v>180</v>
      </c>
      <c r="B142" s="20" t="s">
        <v>496</v>
      </c>
      <c r="C142" s="35" t="s">
        <v>497</v>
      </c>
      <c r="D142" s="20" t="s">
        <v>453</v>
      </c>
      <c r="E142" s="20" t="s">
        <v>453</v>
      </c>
      <c r="F142" s="22"/>
      <c r="G142" s="22"/>
      <c r="I142" s="19" t="s">
        <v>1041</v>
      </c>
      <c r="J142" s="40"/>
      <c r="K142" s="40"/>
      <c r="L142" s="19"/>
      <c r="N142" s="19"/>
      <c r="O142" s="19" t="s">
        <v>1064</v>
      </c>
      <c r="P142" s="19" t="s">
        <v>1121</v>
      </c>
      <c r="Q142" s="38" t="s">
        <v>1641</v>
      </c>
      <c r="R142" s="19" t="s">
        <v>1064</v>
      </c>
      <c r="S142" s="38" t="s">
        <v>1122</v>
      </c>
      <c r="T142" s="19"/>
      <c r="U142" s="19">
        <v>148</v>
      </c>
    </row>
    <row r="143" spans="1:21" ht="13.5" customHeight="1">
      <c r="A143" s="23">
        <v>181</v>
      </c>
      <c r="B143" s="20" t="s">
        <v>498</v>
      </c>
      <c r="C143" s="35" t="s">
        <v>499</v>
      </c>
      <c r="D143" s="20" t="s">
        <v>453</v>
      </c>
      <c r="E143" s="20" t="s">
        <v>453</v>
      </c>
      <c r="F143" s="22"/>
      <c r="G143" s="22"/>
      <c r="I143" s="19" t="s">
        <v>1041</v>
      </c>
      <c r="J143" s="40"/>
      <c r="K143" s="40"/>
      <c r="L143" s="19"/>
      <c r="O143" s="19" t="s">
        <v>1064</v>
      </c>
      <c r="P143" s="19" t="s">
        <v>1066</v>
      </c>
      <c r="Q143" s="41" t="s">
        <v>1067</v>
      </c>
      <c r="R143" s="19" t="s">
        <v>1064</v>
      </c>
      <c r="S143" s="41" t="s">
        <v>1068</v>
      </c>
      <c r="T143" s="19"/>
      <c r="U143" s="19">
        <v>2</v>
      </c>
    </row>
    <row r="144" spans="1:21" ht="13.5" customHeight="1">
      <c r="A144" s="23">
        <v>182</v>
      </c>
      <c r="B144" s="20" t="s">
        <v>500</v>
      </c>
      <c r="C144" s="35" t="s">
        <v>501</v>
      </c>
      <c r="D144" s="20" t="s">
        <v>453</v>
      </c>
      <c r="E144" s="20" t="s">
        <v>453</v>
      </c>
      <c r="F144" s="22"/>
      <c r="G144" s="22"/>
      <c r="I144" s="19" t="s">
        <v>1041</v>
      </c>
      <c r="J144" s="40"/>
      <c r="K144" s="40"/>
      <c r="L144" s="19"/>
      <c r="O144" s="19" t="s">
        <v>1034</v>
      </c>
      <c r="P144" s="19" t="s">
        <v>1098</v>
      </c>
      <c r="R144" s="19" t="s">
        <v>1034</v>
      </c>
      <c r="S144" s="19" t="s">
        <v>1098</v>
      </c>
      <c r="T144" s="19"/>
      <c r="U144" s="19">
        <v>0</v>
      </c>
    </row>
    <row r="145" spans="1:21" ht="13.5" customHeight="1">
      <c r="A145" s="23">
        <v>183</v>
      </c>
      <c r="B145" s="51" t="s">
        <v>502</v>
      </c>
      <c r="C145" s="35" t="s">
        <v>503</v>
      </c>
      <c r="D145" s="20" t="s">
        <v>453</v>
      </c>
      <c r="E145" s="20" t="s">
        <v>453</v>
      </c>
      <c r="F145" s="22"/>
      <c r="G145" s="22"/>
      <c r="I145" s="19" t="s">
        <v>1041</v>
      </c>
      <c r="J145" s="40"/>
      <c r="K145" s="40"/>
      <c r="L145" s="19"/>
      <c r="O145" s="19" t="s">
        <v>1034</v>
      </c>
      <c r="P145" s="19" t="s">
        <v>1098</v>
      </c>
      <c r="R145" s="19" t="s">
        <v>1034</v>
      </c>
      <c r="S145" s="19" t="s">
        <v>1098</v>
      </c>
      <c r="T145" s="19"/>
      <c r="U145" s="19">
        <v>0</v>
      </c>
    </row>
    <row r="146" spans="1:21" ht="13.5" customHeight="1">
      <c r="A146" s="23">
        <v>184</v>
      </c>
      <c r="B146" s="51" t="s">
        <v>504</v>
      </c>
      <c r="C146" s="35" t="s">
        <v>505</v>
      </c>
      <c r="D146" s="20" t="s">
        <v>453</v>
      </c>
      <c r="E146" s="20" t="s">
        <v>453</v>
      </c>
      <c r="F146" s="22"/>
      <c r="G146" s="22"/>
      <c r="I146" s="19" t="s">
        <v>1041</v>
      </c>
      <c r="J146" s="40"/>
      <c r="K146" s="40"/>
      <c r="L146" s="19"/>
      <c r="O146" s="19" t="s">
        <v>1034</v>
      </c>
      <c r="P146" s="19" t="s">
        <v>1098</v>
      </c>
      <c r="R146" s="19" t="s">
        <v>1034</v>
      </c>
      <c r="S146" s="19" t="s">
        <v>1098</v>
      </c>
      <c r="T146" s="19"/>
      <c r="U146" s="19">
        <v>84</v>
      </c>
    </row>
    <row r="147" spans="1:21" ht="13.5" customHeight="1">
      <c r="A147" s="23">
        <v>185</v>
      </c>
      <c r="B147" s="51" t="s">
        <v>506</v>
      </c>
      <c r="C147" s="35" t="s">
        <v>507</v>
      </c>
      <c r="D147" s="20" t="s">
        <v>453</v>
      </c>
      <c r="E147" s="20" t="s">
        <v>453</v>
      </c>
      <c r="F147" s="22"/>
      <c r="G147" s="22"/>
      <c r="I147" s="19" t="s">
        <v>1041</v>
      </c>
      <c r="J147" s="40"/>
      <c r="K147" s="40"/>
      <c r="L147" s="19"/>
      <c r="O147" s="19" t="s">
        <v>1064</v>
      </c>
      <c r="P147" s="19" t="s">
        <v>1543</v>
      </c>
      <c r="Q147" s="38" t="s">
        <v>1544</v>
      </c>
      <c r="R147" s="19" t="s">
        <v>1064</v>
      </c>
      <c r="S147" s="38" t="s">
        <v>1545</v>
      </c>
      <c r="T147" s="19"/>
      <c r="U147" s="19">
        <v>26</v>
      </c>
    </row>
    <row r="148" spans="1:21" ht="13.5" customHeight="1">
      <c r="A148" s="23">
        <v>186</v>
      </c>
      <c r="B148" s="51" t="s">
        <v>508</v>
      </c>
      <c r="C148" s="35" t="s">
        <v>509</v>
      </c>
      <c r="D148" s="20" t="s">
        <v>453</v>
      </c>
      <c r="E148" s="20" t="s">
        <v>453</v>
      </c>
      <c r="F148" s="22"/>
      <c r="G148" s="22"/>
      <c r="I148" s="19" t="s">
        <v>1041</v>
      </c>
      <c r="J148" s="40"/>
      <c r="K148" s="40"/>
      <c r="L148" s="19"/>
      <c r="O148" s="19" t="s">
        <v>1064</v>
      </c>
      <c r="P148" s="19" t="s">
        <v>1546</v>
      </c>
      <c r="Q148" s="38" t="s">
        <v>1547</v>
      </c>
      <c r="R148" s="19" t="s">
        <v>1064</v>
      </c>
      <c r="S148" s="38" t="s">
        <v>1548</v>
      </c>
      <c r="T148" s="19"/>
      <c r="U148" s="19">
        <v>3292</v>
      </c>
    </row>
    <row r="149" spans="1:21" ht="13.5" customHeight="1">
      <c r="A149" s="23">
        <v>187</v>
      </c>
      <c r="B149" s="51" t="s">
        <v>511</v>
      </c>
      <c r="C149" s="35" t="s">
        <v>512</v>
      </c>
      <c r="D149" s="20" t="s">
        <v>453</v>
      </c>
      <c r="E149" s="20" t="s">
        <v>453</v>
      </c>
      <c r="F149" s="22"/>
      <c r="G149" s="22"/>
      <c r="I149" s="19" t="s">
        <v>1041</v>
      </c>
      <c r="J149" s="40"/>
      <c r="K149" s="40"/>
      <c r="L149" s="19"/>
      <c r="O149" s="19" t="s">
        <v>1064</v>
      </c>
      <c r="P149" s="19" t="s">
        <v>1549</v>
      </c>
      <c r="Q149" s="41" t="s">
        <v>1550</v>
      </c>
      <c r="R149" s="19" t="s">
        <v>1064</v>
      </c>
      <c r="S149" s="38" t="s">
        <v>1551</v>
      </c>
      <c r="T149" s="19"/>
      <c r="U149" s="19">
        <v>92</v>
      </c>
    </row>
    <row r="150" spans="1:21" ht="13.5" customHeight="1">
      <c r="A150" s="23">
        <v>188</v>
      </c>
      <c r="B150" s="51" t="s">
        <v>513</v>
      </c>
      <c r="C150" s="35" t="s">
        <v>514</v>
      </c>
      <c r="D150" s="20" t="s">
        <v>453</v>
      </c>
      <c r="E150" s="20" t="s">
        <v>453</v>
      </c>
      <c r="F150" s="22"/>
      <c r="G150" s="22"/>
      <c r="I150" s="19" t="s">
        <v>1041</v>
      </c>
      <c r="J150" s="40"/>
      <c r="K150" s="40"/>
      <c r="L150" s="19"/>
      <c r="O150" s="19" t="s">
        <v>1064</v>
      </c>
      <c r="P150" s="19" t="s">
        <v>1552</v>
      </c>
      <c r="Q150" s="38" t="s">
        <v>1553</v>
      </c>
      <c r="R150" s="19" t="s">
        <v>1064</v>
      </c>
      <c r="S150" s="38" t="s">
        <v>1554</v>
      </c>
      <c r="T150" s="19"/>
      <c r="U150" s="19">
        <v>24</v>
      </c>
    </row>
    <row r="151" spans="1:21" ht="13.5" customHeight="1">
      <c r="A151" s="23">
        <v>189</v>
      </c>
      <c r="B151" s="51" t="s">
        <v>515</v>
      </c>
      <c r="C151" s="35" t="s">
        <v>516</v>
      </c>
      <c r="D151" s="20" t="s">
        <v>453</v>
      </c>
      <c r="E151" s="20" t="s">
        <v>453</v>
      </c>
      <c r="F151" s="22"/>
      <c r="G151" s="22"/>
      <c r="I151" s="19" t="s">
        <v>1041</v>
      </c>
      <c r="J151" s="40"/>
      <c r="K151" s="40"/>
      <c r="L151" s="19"/>
      <c r="O151" s="19" t="s">
        <v>1034</v>
      </c>
      <c r="P151" s="19" t="s">
        <v>1098</v>
      </c>
      <c r="R151" s="19" t="s">
        <v>1034</v>
      </c>
      <c r="S151" s="19" t="s">
        <v>1098</v>
      </c>
      <c r="T151" s="19"/>
      <c r="U151" s="19">
        <v>0</v>
      </c>
    </row>
    <row r="152" spans="1:21" ht="13.5" customHeight="1">
      <c r="A152" s="23">
        <v>190</v>
      </c>
      <c r="B152" s="20" t="s">
        <v>517</v>
      </c>
      <c r="C152" s="35" t="s">
        <v>518</v>
      </c>
      <c r="D152" s="20" t="s">
        <v>453</v>
      </c>
      <c r="E152" s="20" t="s">
        <v>453</v>
      </c>
      <c r="F152" s="22"/>
      <c r="G152" s="22"/>
      <c r="I152" s="19" t="s">
        <v>1041</v>
      </c>
      <c r="J152" s="40"/>
      <c r="K152" s="40"/>
      <c r="L152" s="19"/>
      <c r="O152" s="19" t="s">
        <v>1064</v>
      </c>
      <c r="P152" s="19" t="s">
        <v>1204</v>
      </c>
      <c r="Q152" s="38" t="s">
        <v>1205</v>
      </c>
      <c r="R152" s="19" t="s">
        <v>1064</v>
      </c>
      <c r="S152" s="41" t="s">
        <v>1206</v>
      </c>
      <c r="T152" s="19"/>
      <c r="U152" s="19">
        <v>636</v>
      </c>
    </row>
    <row r="153" spans="1:21" ht="13.5" customHeight="1">
      <c r="A153" s="23">
        <v>191</v>
      </c>
      <c r="B153" s="20" t="s">
        <v>519</v>
      </c>
      <c r="C153" s="35" t="s">
        <v>520</v>
      </c>
      <c r="D153" s="20" t="s">
        <v>453</v>
      </c>
      <c r="E153" s="20" t="s">
        <v>453</v>
      </c>
      <c r="F153" s="22"/>
      <c r="G153" s="22"/>
      <c r="I153" s="19" t="s">
        <v>1041</v>
      </c>
      <c r="J153" s="40"/>
      <c r="K153" s="40"/>
      <c r="L153" s="19"/>
      <c r="O153" s="19" t="s">
        <v>1064</v>
      </c>
      <c r="P153" s="19" t="s">
        <v>1158</v>
      </c>
      <c r="Q153" s="38" t="s">
        <v>1159</v>
      </c>
      <c r="R153" s="19" t="s">
        <v>1064</v>
      </c>
      <c r="S153" s="38" t="s">
        <v>1160</v>
      </c>
      <c r="T153" s="19"/>
      <c r="U153" s="19">
        <v>0</v>
      </c>
    </row>
    <row r="154" spans="1:21" ht="13.5" customHeight="1">
      <c r="A154" s="23">
        <v>192</v>
      </c>
      <c r="B154" s="51" t="s">
        <v>521</v>
      </c>
      <c r="C154" s="35" t="s">
        <v>522</v>
      </c>
      <c r="D154" s="20" t="s">
        <v>453</v>
      </c>
      <c r="E154" s="20" t="s">
        <v>453</v>
      </c>
      <c r="F154" s="22"/>
      <c r="G154" s="22"/>
      <c r="I154" s="19" t="s">
        <v>1041</v>
      </c>
      <c r="J154" s="40"/>
      <c r="K154" s="40"/>
      <c r="L154" s="19"/>
      <c r="O154" s="19" t="s">
        <v>1034</v>
      </c>
      <c r="P154" s="19" t="s">
        <v>1098</v>
      </c>
      <c r="R154" s="19" t="s">
        <v>1034</v>
      </c>
      <c r="S154" s="19" t="s">
        <v>1098</v>
      </c>
      <c r="T154" s="19"/>
      <c r="U154" s="19">
        <v>318</v>
      </c>
    </row>
    <row r="155" spans="1:21" ht="13.5" customHeight="1">
      <c r="A155" s="23">
        <v>193</v>
      </c>
      <c r="B155" s="51" t="s">
        <v>524</v>
      </c>
      <c r="C155" s="35" t="s">
        <v>525</v>
      </c>
      <c r="D155" s="20" t="s">
        <v>453</v>
      </c>
      <c r="E155" s="20" t="s">
        <v>453</v>
      </c>
      <c r="F155" s="22"/>
      <c r="G155" s="22"/>
      <c r="I155" s="19" t="s">
        <v>1041</v>
      </c>
      <c r="J155" s="40"/>
      <c r="K155" s="40"/>
      <c r="L155" s="19"/>
      <c r="O155" s="19" t="s">
        <v>1034</v>
      </c>
      <c r="P155" s="19" t="s">
        <v>1098</v>
      </c>
      <c r="R155" s="19" t="s">
        <v>1034</v>
      </c>
      <c r="S155" s="19" t="s">
        <v>1098</v>
      </c>
      <c r="T155" s="19"/>
      <c r="U155" s="19">
        <v>0</v>
      </c>
    </row>
    <row r="156" spans="1:21" ht="13.5" customHeight="1">
      <c r="A156" s="23">
        <v>194</v>
      </c>
      <c r="B156" s="51" t="s">
        <v>526</v>
      </c>
      <c r="C156" s="35" t="s">
        <v>527</v>
      </c>
      <c r="D156" s="20" t="s">
        <v>453</v>
      </c>
      <c r="E156" s="20" t="s">
        <v>453</v>
      </c>
      <c r="F156" s="22"/>
      <c r="G156" s="22"/>
      <c r="I156" s="19" t="s">
        <v>1041</v>
      </c>
      <c r="J156" s="40"/>
      <c r="K156" s="40"/>
      <c r="L156" s="19"/>
      <c r="O156" s="19" t="s">
        <v>1034</v>
      </c>
      <c r="P156" s="19" t="s">
        <v>1098</v>
      </c>
      <c r="R156" s="19" t="s">
        <v>1034</v>
      </c>
      <c r="S156" s="19" t="s">
        <v>1098</v>
      </c>
      <c r="T156" s="19"/>
      <c r="U156" s="19">
        <v>24</v>
      </c>
    </row>
    <row r="157" spans="1:21" ht="13.5" customHeight="1">
      <c r="A157" s="23">
        <v>195</v>
      </c>
      <c r="B157" s="51" t="s">
        <v>528</v>
      </c>
      <c r="C157" s="35" t="s">
        <v>529</v>
      </c>
      <c r="D157" s="20" t="s">
        <v>453</v>
      </c>
      <c r="E157" s="20" t="s">
        <v>453</v>
      </c>
      <c r="F157" s="22"/>
      <c r="G157" s="22"/>
      <c r="I157" s="19" t="s">
        <v>1041</v>
      </c>
      <c r="J157" s="40"/>
      <c r="K157" s="40"/>
      <c r="L157" s="19"/>
      <c r="O157" s="19" t="s">
        <v>1034</v>
      </c>
      <c r="R157" s="19" t="s">
        <v>1034</v>
      </c>
      <c r="T157" s="19"/>
      <c r="U157" s="19">
        <v>736</v>
      </c>
    </row>
    <row r="158" spans="1:21" ht="13.5" customHeight="1">
      <c r="A158" s="23">
        <v>196</v>
      </c>
      <c r="B158" s="51" t="s">
        <v>530</v>
      </c>
      <c r="C158" s="35" t="s">
        <v>531</v>
      </c>
      <c r="D158" s="20" t="s">
        <v>453</v>
      </c>
      <c r="E158" s="20" t="s">
        <v>453</v>
      </c>
      <c r="F158" s="22"/>
      <c r="G158" s="22"/>
      <c r="I158" s="19" t="s">
        <v>1041</v>
      </c>
      <c r="J158" s="40"/>
      <c r="K158" s="40"/>
      <c r="L158" s="19"/>
      <c r="O158" s="19" t="s">
        <v>1034</v>
      </c>
      <c r="R158" s="19" t="s">
        <v>1034</v>
      </c>
      <c r="T158" s="19"/>
      <c r="U158" s="19">
        <v>280</v>
      </c>
    </row>
    <row r="159" spans="1:21" ht="13.5" customHeight="1">
      <c r="A159" s="23">
        <v>197</v>
      </c>
      <c r="B159" s="51" t="s">
        <v>532</v>
      </c>
      <c r="C159" s="35" t="s">
        <v>533</v>
      </c>
      <c r="D159" s="20" t="s">
        <v>453</v>
      </c>
      <c r="E159" s="20" t="s">
        <v>453</v>
      </c>
      <c r="F159" s="22"/>
      <c r="G159" s="22"/>
      <c r="I159" s="19" t="s">
        <v>1041</v>
      </c>
      <c r="J159" s="40"/>
      <c r="K159" s="40"/>
      <c r="L159" s="19"/>
      <c r="O159" s="19" t="s">
        <v>1034</v>
      </c>
      <c r="R159" s="19" t="s">
        <v>1034</v>
      </c>
      <c r="T159" s="19"/>
      <c r="U159" s="19">
        <v>92</v>
      </c>
    </row>
    <row r="160" spans="1:21" ht="13.5" customHeight="1">
      <c r="A160" s="23">
        <v>198</v>
      </c>
      <c r="B160" s="51" t="s">
        <v>534</v>
      </c>
      <c r="C160" s="35" t="s">
        <v>535</v>
      </c>
      <c r="D160" s="20" t="s">
        <v>453</v>
      </c>
      <c r="E160" s="20" t="s">
        <v>453</v>
      </c>
      <c r="F160" s="22"/>
      <c r="G160" s="22"/>
      <c r="I160" s="19" t="s">
        <v>1041</v>
      </c>
      <c r="J160" s="40"/>
      <c r="K160" s="40"/>
      <c r="L160" s="19"/>
      <c r="O160" s="19" t="s">
        <v>1064</v>
      </c>
      <c r="P160" s="19" t="s">
        <v>1555</v>
      </c>
      <c r="Q160" s="38" t="s">
        <v>1556</v>
      </c>
      <c r="R160" s="19" t="s">
        <v>1064</v>
      </c>
      <c r="S160" s="38" t="s">
        <v>1557</v>
      </c>
      <c r="T160" s="19"/>
      <c r="U160" s="19">
        <v>214</v>
      </c>
    </row>
    <row r="161" spans="1:21" ht="13.5" customHeight="1">
      <c r="A161" s="23"/>
      <c r="B161" s="20" t="s">
        <v>285</v>
      </c>
      <c r="C161" s="35" t="s">
        <v>286</v>
      </c>
      <c r="D161" s="20" t="s">
        <v>26</v>
      </c>
      <c r="E161" s="20" t="s">
        <v>26</v>
      </c>
      <c r="F161" s="22" t="s">
        <v>1253</v>
      </c>
      <c r="G161" s="42" t="s">
        <v>1331</v>
      </c>
      <c r="I161" s="40" t="s">
        <v>1037</v>
      </c>
      <c r="J161" s="40"/>
      <c r="K161" s="40"/>
      <c r="L161" s="19" t="s">
        <v>1064</v>
      </c>
      <c r="M161" s="19" t="s">
        <v>1332</v>
      </c>
      <c r="N161" s="38" t="s">
        <v>1333</v>
      </c>
      <c r="O161" s="19" t="s">
        <v>1064</v>
      </c>
      <c r="P161" s="19" t="s">
        <v>1334</v>
      </c>
      <c r="Q161" s="38" t="s">
        <v>1335</v>
      </c>
      <c r="R161" s="19"/>
      <c r="T161" s="19"/>
      <c r="U161" s="19">
        <v>0</v>
      </c>
    </row>
    <row r="162" spans="1:21" ht="13.5" customHeight="1">
      <c r="A162" s="23">
        <v>5</v>
      </c>
      <c r="B162" s="20" t="s">
        <v>294</v>
      </c>
      <c r="C162" s="35" t="s">
        <v>295</v>
      </c>
      <c r="D162" s="20" t="s">
        <v>26</v>
      </c>
      <c r="E162" s="20" t="s">
        <v>26</v>
      </c>
      <c r="F162" s="22" t="s">
        <v>1253</v>
      </c>
      <c r="G162" s="42" t="s">
        <v>1328</v>
      </c>
      <c r="I162" s="40" t="s">
        <v>1037</v>
      </c>
      <c r="J162" s="40"/>
      <c r="K162" s="40"/>
      <c r="L162" s="19" t="s">
        <v>1064</v>
      </c>
      <c r="M162" s="19" t="s">
        <v>1329</v>
      </c>
      <c r="N162" s="38" t="s">
        <v>1330</v>
      </c>
      <c r="O162" s="19"/>
      <c r="P162" s="19" t="s">
        <v>1086</v>
      </c>
      <c r="R162" s="19"/>
      <c r="T162" s="19"/>
      <c r="U162" s="19">
        <v>0</v>
      </c>
    </row>
    <row r="163" spans="1:21" ht="13.5" customHeight="1">
      <c r="A163" s="23">
        <v>8</v>
      </c>
      <c r="B163" s="20" t="s">
        <v>301</v>
      </c>
      <c r="C163" s="35" t="s">
        <v>302</v>
      </c>
      <c r="D163" s="20" t="s">
        <v>26</v>
      </c>
      <c r="E163" s="20" t="s">
        <v>26</v>
      </c>
      <c r="F163" s="22" t="s">
        <v>1253</v>
      </c>
      <c r="G163" s="42" t="s">
        <v>1438</v>
      </c>
      <c r="I163" s="40" t="s">
        <v>1037</v>
      </c>
      <c r="J163" s="40"/>
      <c r="K163" s="40"/>
      <c r="L163" s="19" t="s">
        <v>1064</v>
      </c>
      <c r="M163" s="19" t="s">
        <v>1439</v>
      </c>
      <c r="N163" s="38" t="s">
        <v>1440</v>
      </c>
      <c r="O163" s="19" t="s">
        <v>1064</v>
      </c>
      <c r="P163" s="19" t="s">
        <v>1441</v>
      </c>
      <c r="Q163" s="38" t="s">
        <v>1442</v>
      </c>
      <c r="R163" s="19"/>
      <c r="T163" s="19"/>
      <c r="U163" s="19">
        <v>0</v>
      </c>
    </row>
    <row r="164" spans="1:21" ht="13.5" customHeight="1">
      <c r="A164" s="23">
        <v>26</v>
      </c>
      <c r="B164" s="20" t="s">
        <v>338</v>
      </c>
      <c r="C164" s="35" t="s">
        <v>339</v>
      </c>
      <c r="D164" s="20" t="s">
        <v>26</v>
      </c>
      <c r="E164" s="20" t="s">
        <v>26</v>
      </c>
      <c r="F164" s="22"/>
      <c r="G164" s="42" t="s">
        <v>1417</v>
      </c>
      <c r="I164" s="40" t="s">
        <v>1037</v>
      </c>
      <c r="J164" s="40"/>
      <c r="K164" s="40"/>
      <c r="L164" s="19" t="s">
        <v>1064</v>
      </c>
      <c r="M164" s="19" t="s">
        <v>1418</v>
      </c>
      <c r="N164" s="38" t="s">
        <v>1419</v>
      </c>
      <c r="O164" s="19"/>
      <c r="P164" s="19" t="s">
        <v>1086</v>
      </c>
      <c r="R164" s="19"/>
      <c r="T164" s="19"/>
      <c r="U164" s="19">
        <v>0</v>
      </c>
    </row>
    <row r="165" spans="1:21" ht="13.5" customHeight="1">
      <c r="A165" s="23">
        <v>27</v>
      </c>
      <c r="B165" s="20" t="s">
        <v>342</v>
      </c>
      <c r="C165" s="35" t="s">
        <v>343</v>
      </c>
      <c r="D165" s="20" t="s">
        <v>26</v>
      </c>
      <c r="E165" s="20" t="s">
        <v>26</v>
      </c>
      <c r="F165" s="22"/>
      <c r="G165" s="22"/>
      <c r="I165" s="40" t="s">
        <v>1037</v>
      </c>
      <c r="J165" s="40"/>
      <c r="K165" s="40"/>
      <c r="L165" s="19"/>
      <c r="O165" s="19"/>
      <c r="R165" s="19"/>
      <c r="T165" s="19"/>
      <c r="U165" s="19">
        <v>2</v>
      </c>
    </row>
    <row r="166" spans="1:21" ht="13.5" customHeight="1">
      <c r="A166" s="23">
        <v>28</v>
      </c>
      <c r="B166" s="20" t="s">
        <v>345</v>
      </c>
      <c r="C166" s="35" t="s">
        <v>346</v>
      </c>
      <c r="D166" s="20" t="s">
        <v>26</v>
      </c>
      <c r="E166" s="20" t="s">
        <v>26</v>
      </c>
      <c r="F166" s="22"/>
      <c r="G166" s="22"/>
      <c r="I166" s="40" t="s">
        <v>1037</v>
      </c>
      <c r="J166" s="40"/>
      <c r="K166" s="40"/>
      <c r="L166" s="19"/>
      <c r="O166" s="19"/>
      <c r="R166" s="19"/>
      <c r="T166" s="19"/>
      <c r="U166" s="19">
        <v>0</v>
      </c>
    </row>
    <row r="167" spans="1:21" ht="13.5" customHeight="1">
      <c r="A167" s="23">
        <v>29</v>
      </c>
      <c r="B167" s="20" t="s">
        <v>348</v>
      </c>
      <c r="C167" s="35" t="s">
        <v>349</v>
      </c>
      <c r="D167" s="20" t="s">
        <v>26</v>
      </c>
      <c r="E167" s="20" t="s">
        <v>26</v>
      </c>
      <c r="F167" s="22"/>
      <c r="G167" s="22"/>
      <c r="I167" s="40" t="s">
        <v>1037</v>
      </c>
      <c r="J167" s="40"/>
      <c r="K167" s="40"/>
      <c r="L167" s="19"/>
      <c r="O167" s="19"/>
      <c r="R167" s="19"/>
      <c r="T167" s="19"/>
      <c r="U167" s="19">
        <v>14</v>
      </c>
    </row>
    <row r="168" spans="1:21" ht="13.5" customHeight="1">
      <c r="A168" s="23">
        <v>30</v>
      </c>
      <c r="B168" s="20" t="s">
        <v>350</v>
      </c>
      <c r="C168" s="35" t="s">
        <v>351</v>
      </c>
      <c r="D168" s="20" t="s">
        <v>26</v>
      </c>
      <c r="E168" s="20" t="s">
        <v>26</v>
      </c>
      <c r="F168" s="22"/>
      <c r="G168" s="22"/>
      <c r="I168" s="40" t="s">
        <v>1037</v>
      </c>
      <c r="J168" s="40"/>
      <c r="K168" s="40"/>
      <c r="L168" s="19"/>
      <c r="O168" s="19"/>
      <c r="R168" s="19"/>
      <c r="T168" s="19"/>
      <c r="U168" s="19">
        <v>2</v>
      </c>
    </row>
    <row r="169" spans="1:21" ht="13.5" customHeight="1">
      <c r="A169" s="23">
        <v>31</v>
      </c>
      <c r="B169" s="20" t="s">
        <v>352</v>
      </c>
      <c r="C169" s="35" t="s">
        <v>353</v>
      </c>
      <c r="D169" s="20" t="s">
        <v>26</v>
      </c>
      <c r="E169" s="20" t="s">
        <v>26</v>
      </c>
      <c r="F169" s="22"/>
      <c r="G169" s="22"/>
      <c r="I169" s="40" t="s">
        <v>1037</v>
      </c>
      <c r="J169" s="40"/>
      <c r="K169" s="40"/>
      <c r="L169" s="19"/>
      <c r="O169" s="19"/>
      <c r="R169" s="19"/>
      <c r="T169" s="19"/>
      <c r="U169" s="19">
        <v>0</v>
      </c>
    </row>
    <row r="170" spans="1:21" ht="13.5" customHeight="1">
      <c r="A170" s="23">
        <v>32</v>
      </c>
      <c r="B170" s="20" t="s">
        <v>355</v>
      </c>
      <c r="C170" s="35" t="s">
        <v>356</v>
      </c>
      <c r="D170" s="20" t="s">
        <v>26</v>
      </c>
      <c r="E170" s="20" t="s">
        <v>26</v>
      </c>
      <c r="F170" s="22"/>
      <c r="G170" s="22"/>
      <c r="I170" s="40" t="s">
        <v>1037</v>
      </c>
      <c r="J170" s="40"/>
      <c r="K170" s="40"/>
      <c r="L170" s="19"/>
      <c r="O170" s="19"/>
      <c r="R170" s="19"/>
      <c r="T170" s="19"/>
      <c r="U170" s="19">
        <v>4</v>
      </c>
    </row>
    <row r="171" spans="1:21" ht="13.5" customHeight="1">
      <c r="A171" s="23">
        <v>33</v>
      </c>
      <c r="B171" s="20" t="s">
        <v>358</v>
      </c>
      <c r="C171" s="35" t="s">
        <v>359</v>
      </c>
      <c r="D171" s="20" t="s">
        <v>26</v>
      </c>
      <c r="E171" s="20" t="s">
        <v>26</v>
      </c>
      <c r="F171" s="22"/>
      <c r="G171" s="22"/>
      <c r="I171" s="40" t="s">
        <v>1037</v>
      </c>
      <c r="J171" s="40"/>
      <c r="K171" s="40"/>
      <c r="L171" s="19"/>
      <c r="O171" s="19"/>
      <c r="R171" s="19"/>
      <c r="T171" s="19"/>
      <c r="U171" s="19">
        <v>2</v>
      </c>
    </row>
    <row r="172" spans="1:21" ht="13.5" customHeight="1">
      <c r="A172" s="23">
        <v>34</v>
      </c>
      <c r="B172" s="20" t="s">
        <v>360</v>
      </c>
      <c r="C172" s="35" t="s">
        <v>361</v>
      </c>
      <c r="D172" s="20" t="s">
        <v>26</v>
      </c>
      <c r="E172" s="20" t="s">
        <v>26</v>
      </c>
      <c r="F172" s="22"/>
      <c r="G172" s="42" t="s">
        <v>1349</v>
      </c>
      <c r="I172" s="40" t="s">
        <v>1037</v>
      </c>
      <c r="J172" s="40"/>
      <c r="K172" s="40"/>
      <c r="L172" s="19"/>
      <c r="O172" s="19"/>
      <c r="R172" s="19"/>
      <c r="T172" s="19"/>
      <c r="U172" s="19">
        <v>0</v>
      </c>
    </row>
    <row r="173" spans="1:21" ht="13.5" customHeight="1">
      <c r="A173" s="23">
        <v>37</v>
      </c>
      <c r="B173" s="20" t="s">
        <v>367</v>
      </c>
      <c r="C173" s="35" t="s">
        <v>368</v>
      </c>
      <c r="D173" s="20" t="s">
        <v>26</v>
      </c>
      <c r="E173" s="20" t="s">
        <v>26</v>
      </c>
      <c r="F173" s="22"/>
      <c r="G173" s="22"/>
      <c r="I173" s="40" t="s">
        <v>1037</v>
      </c>
      <c r="J173" s="40"/>
      <c r="K173" s="40"/>
      <c r="L173" s="19"/>
      <c r="O173" s="19"/>
      <c r="R173" s="19"/>
      <c r="T173" s="19"/>
      <c r="U173" s="19">
        <v>0</v>
      </c>
    </row>
    <row r="174" spans="1:21" ht="13.5" customHeight="1">
      <c r="A174" s="23">
        <v>38</v>
      </c>
      <c r="B174" s="20" t="s">
        <v>369</v>
      </c>
      <c r="C174" s="35" t="s">
        <v>370</v>
      </c>
      <c r="D174" s="20" t="s">
        <v>26</v>
      </c>
      <c r="E174" s="20" t="s">
        <v>26</v>
      </c>
      <c r="F174" s="22"/>
      <c r="G174" s="22"/>
      <c r="I174" s="40" t="s">
        <v>1037</v>
      </c>
      <c r="J174" s="40"/>
      <c r="K174" s="40"/>
      <c r="L174" s="19"/>
      <c r="O174" s="19"/>
      <c r="R174" s="19"/>
      <c r="T174" s="19"/>
      <c r="U174" s="19">
        <v>6</v>
      </c>
    </row>
    <row r="175" spans="1:21" ht="13.5" customHeight="1">
      <c r="A175" s="23">
        <v>39</v>
      </c>
      <c r="B175" s="20" t="s">
        <v>371</v>
      </c>
      <c r="C175" s="35" t="s">
        <v>372</v>
      </c>
      <c r="D175" s="20" t="s">
        <v>26</v>
      </c>
      <c r="E175" s="20" t="s">
        <v>26</v>
      </c>
      <c r="F175" s="22"/>
      <c r="G175" s="22"/>
      <c r="I175" s="40" t="s">
        <v>1037</v>
      </c>
      <c r="J175" s="40"/>
      <c r="K175" s="40"/>
      <c r="L175" s="19"/>
      <c r="O175" s="19"/>
      <c r="R175" s="19"/>
      <c r="T175" s="19"/>
      <c r="U175" s="19">
        <v>10</v>
      </c>
    </row>
    <row r="176" spans="1:21" ht="13.5" customHeight="1">
      <c r="A176" s="23">
        <v>40</v>
      </c>
      <c r="B176" s="20" t="s">
        <v>373</v>
      </c>
      <c r="C176" s="35" t="s">
        <v>374</v>
      </c>
      <c r="D176" s="20" t="s">
        <v>26</v>
      </c>
      <c r="E176" s="20" t="s">
        <v>26</v>
      </c>
      <c r="F176" s="22" t="s">
        <v>1253</v>
      </c>
      <c r="G176" s="42" t="s">
        <v>1352</v>
      </c>
      <c r="I176" s="40" t="s">
        <v>1037</v>
      </c>
      <c r="J176" s="40"/>
      <c r="K176" s="40"/>
      <c r="L176" s="19"/>
      <c r="O176" s="19"/>
      <c r="R176" s="19"/>
      <c r="T176" s="19"/>
      <c r="U176" s="19">
        <v>0</v>
      </c>
    </row>
    <row r="177" spans="1:32" ht="13.5" customHeight="1">
      <c r="A177" s="23">
        <v>41</v>
      </c>
      <c r="B177" s="20" t="s">
        <v>375</v>
      </c>
      <c r="C177" s="35" t="s">
        <v>376</v>
      </c>
      <c r="D177" s="20" t="s">
        <v>26</v>
      </c>
      <c r="E177" s="20" t="s">
        <v>26</v>
      </c>
      <c r="F177" s="22"/>
      <c r="G177" s="42" t="s">
        <v>1178</v>
      </c>
      <c r="I177" s="40" t="s">
        <v>1037</v>
      </c>
      <c r="J177" s="40"/>
      <c r="K177" s="40"/>
      <c r="L177" s="19"/>
      <c r="O177" s="19"/>
      <c r="R177" s="19"/>
      <c r="T177" s="19"/>
      <c r="U177" s="19">
        <v>0</v>
      </c>
    </row>
    <row r="178" spans="1:32" ht="13.5" customHeight="1">
      <c r="A178" s="23">
        <v>42</v>
      </c>
      <c r="B178" s="20" t="s">
        <v>377</v>
      </c>
      <c r="C178" s="35" t="s">
        <v>378</v>
      </c>
      <c r="D178" s="20" t="s">
        <v>26</v>
      </c>
      <c r="E178" s="20" t="s">
        <v>26</v>
      </c>
      <c r="F178" s="22"/>
      <c r="G178" s="22"/>
      <c r="I178" s="40" t="s">
        <v>1037</v>
      </c>
      <c r="J178" s="40"/>
      <c r="K178" s="40"/>
      <c r="L178" s="19"/>
      <c r="O178" s="19"/>
      <c r="R178" s="19"/>
      <c r="T178" s="19"/>
      <c r="U178" s="19">
        <v>8</v>
      </c>
    </row>
    <row r="179" spans="1:32" ht="13.5" customHeight="1">
      <c r="A179" s="23">
        <v>43</v>
      </c>
      <c r="B179" s="20" t="s">
        <v>379</v>
      </c>
      <c r="C179" s="35" t="s">
        <v>380</v>
      </c>
      <c r="D179" s="20" t="s">
        <v>26</v>
      </c>
      <c r="E179" s="20" t="s">
        <v>26</v>
      </c>
      <c r="F179" s="22"/>
      <c r="G179" s="22"/>
      <c r="I179" s="40" t="s">
        <v>1037</v>
      </c>
      <c r="J179" s="40"/>
      <c r="K179" s="40"/>
      <c r="L179" s="19"/>
      <c r="O179" s="19"/>
      <c r="R179" s="19"/>
      <c r="T179" s="19"/>
      <c r="U179" s="19">
        <v>4</v>
      </c>
    </row>
    <row r="180" spans="1:32" ht="13.5" customHeight="1">
      <c r="A180" s="23">
        <v>44</v>
      </c>
      <c r="B180" s="20" t="s">
        <v>381</v>
      </c>
      <c r="C180" s="35" t="s">
        <v>382</v>
      </c>
      <c r="D180" s="20" t="s">
        <v>26</v>
      </c>
      <c r="E180" s="20" t="s">
        <v>26</v>
      </c>
      <c r="F180" s="22"/>
      <c r="G180" s="42" t="s">
        <v>1346</v>
      </c>
      <c r="I180" s="40" t="s">
        <v>1037</v>
      </c>
      <c r="J180" s="40"/>
      <c r="K180" s="40"/>
      <c r="L180" s="19"/>
      <c r="O180" s="19"/>
      <c r="R180" s="19"/>
      <c r="T180" s="19"/>
      <c r="U180" s="19">
        <v>2</v>
      </c>
    </row>
    <row r="181" spans="1:32" ht="13.5" customHeight="1">
      <c r="A181" s="23">
        <v>45</v>
      </c>
      <c r="B181" s="20" t="s">
        <v>383</v>
      </c>
      <c r="C181" s="35" t="s">
        <v>384</v>
      </c>
      <c r="D181" s="20" t="s">
        <v>26</v>
      </c>
      <c r="E181" s="20" t="s">
        <v>26</v>
      </c>
      <c r="F181" s="22"/>
      <c r="G181" s="42" t="s">
        <v>1396</v>
      </c>
      <c r="I181" s="40" t="s">
        <v>1037</v>
      </c>
      <c r="J181" s="40"/>
      <c r="K181" s="40"/>
      <c r="L181" s="19"/>
      <c r="O181" s="19"/>
      <c r="R181" s="19"/>
      <c r="T181" s="19"/>
      <c r="U181" s="19">
        <v>6</v>
      </c>
    </row>
    <row r="182" spans="1:32" ht="13.5" customHeight="1">
      <c r="A182" s="23">
        <v>46</v>
      </c>
      <c r="B182" s="20" t="s">
        <v>385</v>
      </c>
      <c r="C182" s="35" t="s">
        <v>386</v>
      </c>
      <c r="D182" s="20" t="s">
        <v>26</v>
      </c>
      <c r="E182" s="20" t="s">
        <v>26</v>
      </c>
      <c r="F182" s="22"/>
      <c r="G182" s="42" t="s">
        <v>1381</v>
      </c>
      <c r="I182" s="40" t="s">
        <v>1037</v>
      </c>
      <c r="J182" s="40"/>
      <c r="K182" s="40"/>
      <c r="L182" s="19"/>
      <c r="O182" s="19"/>
      <c r="R182" s="19"/>
      <c r="T182" s="19"/>
      <c r="U182" s="19">
        <v>2</v>
      </c>
    </row>
    <row r="183" spans="1:32" ht="13.5" customHeight="1">
      <c r="A183" s="23">
        <v>47</v>
      </c>
      <c r="B183" s="20" t="s">
        <v>387</v>
      </c>
      <c r="C183" s="35" t="s">
        <v>388</v>
      </c>
      <c r="D183" s="20" t="s">
        <v>26</v>
      </c>
      <c r="E183" s="20" t="s">
        <v>26</v>
      </c>
      <c r="F183" s="22"/>
      <c r="G183" s="22"/>
      <c r="I183" s="40" t="s">
        <v>1037</v>
      </c>
      <c r="J183" s="40"/>
      <c r="K183" s="40"/>
      <c r="L183" s="19"/>
      <c r="O183" s="19"/>
      <c r="R183" s="19"/>
      <c r="T183" s="19"/>
      <c r="U183" s="19">
        <v>2</v>
      </c>
    </row>
    <row r="184" spans="1:32" ht="13.5" customHeight="1">
      <c r="A184" s="23">
        <v>48</v>
      </c>
      <c r="B184" s="20" t="s">
        <v>389</v>
      </c>
      <c r="C184" s="35" t="s">
        <v>390</v>
      </c>
      <c r="D184" s="20" t="s">
        <v>26</v>
      </c>
      <c r="E184" s="20" t="s">
        <v>26</v>
      </c>
      <c r="F184" s="22"/>
      <c r="G184" s="22"/>
      <c r="I184" s="40" t="s">
        <v>1037</v>
      </c>
      <c r="J184" s="40"/>
      <c r="K184" s="40"/>
      <c r="L184" s="19"/>
      <c r="O184" s="19"/>
      <c r="R184" s="19"/>
      <c r="T184" s="19"/>
      <c r="U184" s="19">
        <v>4</v>
      </c>
    </row>
    <row r="185" spans="1:32" ht="13.5" customHeight="1">
      <c r="A185" s="23">
        <v>84</v>
      </c>
      <c r="B185" s="20" t="s">
        <v>110</v>
      </c>
      <c r="C185" s="35" t="s">
        <v>111</v>
      </c>
      <c r="D185" s="20" t="s">
        <v>18</v>
      </c>
      <c r="E185" s="20" t="s">
        <v>18</v>
      </c>
      <c r="F185" s="22"/>
      <c r="G185" s="42" t="s">
        <v>1294</v>
      </c>
      <c r="I185" s="19" t="s">
        <v>1039</v>
      </c>
      <c r="J185" s="40"/>
      <c r="K185" s="40"/>
      <c r="L185" s="19"/>
      <c r="O185" s="19"/>
      <c r="P185" s="19" t="s">
        <v>1295</v>
      </c>
      <c r="Q185" s="41" t="s">
        <v>1296</v>
      </c>
      <c r="R185" s="19" t="s">
        <v>1064</v>
      </c>
      <c r="S185" s="41" t="s">
        <v>1297</v>
      </c>
      <c r="T185" s="19"/>
      <c r="U185" s="19">
        <v>0</v>
      </c>
    </row>
    <row r="186" spans="1:32" ht="13.5" customHeight="1">
      <c r="A186" s="23">
        <v>85</v>
      </c>
      <c r="B186" s="20" t="s">
        <v>112</v>
      </c>
      <c r="C186" s="35" t="s">
        <v>113</v>
      </c>
      <c r="D186" s="20" t="s">
        <v>18</v>
      </c>
      <c r="E186" s="20" t="s">
        <v>18</v>
      </c>
      <c r="F186" s="22"/>
      <c r="G186" s="42" t="s">
        <v>1211</v>
      </c>
      <c r="I186" s="19" t="s">
        <v>1039</v>
      </c>
      <c r="J186" s="40"/>
      <c r="K186" s="40"/>
      <c r="L186" s="19"/>
      <c r="O186" s="19"/>
      <c r="P186" s="19" t="s">
        <v>1212</v>
      </c>
      <c r="Q186" s="41" t="s">
        <v>1213</v>
      </c>
      <c r="R186" s="19" t="s">
        <v>1064</v>
      </c>
      <c r="S186" s="41" t="s">
        <v>1214</v>
      </c>
      <c r="T186" s="19"/>
      <c r="U186" s="19">
        <v>0</v>
      </c>
    </row>
    <row r="187" spans="1:32" ht="13.5" customHeight="1">
      <c r="A187" s="27">
        <v>86</v>
      </c>
      <c r="B187" s="51" t="s">
        <v>114</v>
      </c>
      <c r="C187" s="63" t="s">
        <v>115</v>
      </c>
      <c r="D187" s="51" t="s">
        <v>18</v>
      </c>
      <c r="E187" s="51" t="s">
        <v>18</v>
      </c>
      <c r="F187" s="26"/>
      <c r="G187" s="26" t="s">
        <v>1472</v>
      </c>
      <c r="H187" s="60"/>
      <c r="I187" s="60" t="s">
        <v>1039</v>
      </c>
      <c r="J187" s="64"/>
      <c r="K187" s="64"/>
      <c r="L187" s="60"/>
      <c r="M187" s="60"/>
      <c r="N187" s="60"/>
      <c r="O187" s="60"/>
      <c r="P187" s="60"/>
      <c r="Q187" s="60"/>
      <c r="R187" s="60"/>
      <c r="S187" s="60"/>
      <c r="T187" s="60"/>
      <c r="U187" s="60">
        <v>0</v>
      </c>
      <c r="V187" s="60"/>
      <c r="W187" s="60"/>
      <c r="X187" s="60"/>
      <c r="Y187" s="60"/>
      <c r="Z187" s="60"/>
      <c r="AA187" s="60"/>
      <c r="AB187" s="60"/>
      <c r="AC187" s="60"/>
      <c r="AD187" s="60"/>
      <c r="AE187" s="60"/>
      <c r="AF187" s="60"/>
    </row>
    <row r="188" spans="1:32" ht="13.5" customHeight="1">
      <c r="A188" s="23">
        <v>87</v>
      </c>
      <c r="B188" s="20" t="s">
        <v>119</v>
      </c>
      <c r="C188" s="35" t="s">
        <v>120</v>
      </c>
      <c r="D188" s="20" t="s">
        <v>18</v>
      </c>
      <c r="E188" s="20" t="s">
        <v>18</v>
      </c>
      <c r="F188" s="22"/>
      <c r="G188" s="22"/>
      <c r="I188" s="19" t="s">
        <v>1039</v>
      </c>
      <c r="J188" s="40"/>
      <c r="K188" s="40"/>
      <c r="L188" s="19"/>
      <c r="O188" s="19" t="s">
        <v>1064</v>
      </c>
      <c r="P188" s="19" t="s">
        <v>1588</v>
      </c>
      <c r="Q188" s="41" t="s">
        <v>1589</v>
      </c>
      <c r="R188" s="19" t="s">
        <v>1064</v>
      </c>
      <c r="S188" s="41" t="s">
        <v>1590</v>
      </c>
      <c r="T188" s="19"/>
      <c r="U188" s="19">
        <v>0</v>
      </c>
    </row>
    <row r="189" spans="1:32" ht="13.5" customHeight="1">
      <c r="A189" s="23">
        <v>88</v>
      </c>
      <c r="B189" s="20" t="s">
        <v>124</v>
      </c>
      <c r="C189" s="35" t="s">
        <v>125</v>
      </c>
      <c r="D189" s="20" t="s">
        <v>18</v>
      </c>
      <c r="E189" s="20" t="s">
        <v>18</v>
      </c>
      <c r="F189" s="22"/>
      <c r="G189" s="22"/>
      <c r="I189" s="19" t="s">
        <v>1039</v>
      </c>
      <c r="J189" s="40"/>
      <c r="K189" s="40"/>
      <c r="L189" s="19"/>
      <c r="O189" s="19" t="s">
        <v>1064</v>
      </c>
      <c r="P189" s="19" t="s">
        <v>1591</v>
      </c>
      <c r="Q189" s="41" t="s">
        <v>1592</v>
      </c>
      <c r="R189" s="19" t="s">
        <v>1064</v>
      </c>
      <c r="S189" s="41" t="s">
        <v>1593</v>
      </c>
      <c r="T189" s="19"/>
      <c r="U189" s="19">
        <v>0</v>
      </c>
    </row>
    <row r="190" spans="1:32" ht="13.5" customHeight="1">
      <c r="A190" s="23">
        <v>89</v>
      </c>
      <c r="B190" s="20" t="s">
        <v>126</v>
      </c>
      <c r="C190" s="35" t="s">
        <v>127</v>
      </c>
      <c r="D190" s="20" t="s">
        <v>18</v>
      </c>
      <c r="E190" s="20" t="s">
        <v>18</v>
      </c>
      <c r="F190" s="22"/>
      <c r="G190" s="22"/>
      <c r="I190" s="19" t="s">
        <v>1039</v>
      </c>
      <c r="J190" s="40"/>
      <c r="K190" s="40"/>
      <c r="L190" s="19"/>
      <c r="O190" s="19" t="s">
        <v>1064</v>
      </c>
      <c r="P190" s="19" t="s">
        <v>1594</v>
      </c>
      <c r="Q190" s="41" t="s">
        <v>1595</v>
      </c>
      <c r="R190" s="19" t="s">
        <v>1064</v>
      </c>
      <c r="S190" s="41" t="s">
        <v>1596</v>
      </c>
      <c r="T190" s="19"/>
      <c r="U190" s="19">
        <v>0</v>
      </c>
    </row>
    <row r="191" spans="1:32" ht="13.5" customHeight="1">
      <c r="A191" s="23">
        <v>90</v>
      </c>
      <c r="B191" s="20" t="s">
        <v>128</v>
      </c>
      <c r="C191" s="35" t="s">
        <v>129</v>
      </c>
      <c r="D191" s="20" t="s">
        <v>18</v>
      </c>
      <c r="E191" s="20" t="s">
        <v>18</v>
      </c>
      <c r="F191" s="22"/>
      <c r="G191" s="22"/>
      <c r="I191" s="19" t="s">
        <v>1039</v>
      </c>
      <c r="J191" s="40"/>
      <c r="K191" s="40"/>
      <c r="L191" s="19"/>
      <c r="O191" s="19" t="s">
        <v>1064</v>
      </c>
      <c r="P191" s="19" t="s">
        <v>1597</v>
      </c>
      <c r="Q191" s="41" t="s">
        <v>1598</v>
      </c>
      <c r="R191" s="19" t="s">
        <v>1064</v>
      </c>
      <c r="S191" s="41" t="s">
        <v>1599</v>
      </c>
      <c r="T191" s="19"/>
      <c r="U191" s="19">
        <v>0</v>
      </c>
    </row>
    <row r="192" spans="1:32" ht="13.5" customHeight="1">
      <c r="A192" s="23">
        <v>91</v>
      </c>
      <c r="B192" s="20" t="s">
        <v>130</v>
      </c>
      <c r="C192" s="35" t="s">
        <v>131</v>
      </c>
      <c r="D192" s="20" t="s">
        <v>18</v>
      </c>
      <c r="E192" s="20" t="s">
        <v>18</v>
      </c>
      <c r="F192" s="22"/>
      <c r="G192" s="42" t="s">
        <v>1306</v>
      </c>
      <c r="I192" s="19" t="s">
        <v>1039</v>
      </c>
      <c r="J192" s="40"/>
      <c r="K192" s="40"/>
      <c r="L192" s="19"/>
      <c r="O192" s="19" t="s">
        <v>1064</v>
      </c>
      <c r="P192" s="19" t="s">
        <v>1307</v>
      </c>
      <c r="Q192" s="41" t="s">
        <v>1308</v>
      </c>
      <c r="R192" s="19"/>
      <c r="T192" s="19"/>
      <c r="U192" s="19">
        <v>1692</v>
      </c>
    </row>
    <row r="193" spans="1:21" ht="13.5" customHeight="1">
      <c r="A193" s="23">
        <v>93</v>
      </c>
      <c r="B193" s="20" t="s">
        <v>139</v>
      </c>
      <c r="C193" s="35" t="s">
        <v>140</v>
      </c>
      <c r="D193" s="20" t="s">
        <v>18</v>
      </c>
      <c r="E193" s="20" t="s">
        <v>18</v>
      </c>
      <c r="F193" s="22"/>
      <c r="G193" s="42" t="s">
        <v>1262</v>
      </c>
      <c r="I193" s="19" t="s">
        <v>1039</v>
      </c>
      <c r="J193" s="40"/>
      <c r="K193" s="40"/>
      <c r="L193" s="19"/>
      <c r="O193" s="19" t="s">
        <v>1064</v>
      </c>
      <c r="P193" s="19" t="s">
        <v>1263</v>
      </c>
      <c r="Q193" s="41" t="s">
        <v>1264</v>
      </c>
      <c r="R193" s="19" t="s">
        <v>1064</v>
      </c>
      <c r="S193" s="41" t="s">
        <v>1265</v>
      </c>
      <c r="T193" s="19"/>
      <c r="U193" s="19">
        <v>4552</v>
      </c>
    </row>
    <row r="194" spans="1:21" ht="13.5" customHeight="1">
      <c r="A194" s="23">
        <v>94</v>
      </c>
      <c r="B194" s="20" t="s">
        <v>142</v>
      </c>
      <c r="C194" s="35" t="s">
        <v>143</v>
      </c>
      <c r="D194" s="20" t="s">
        <v>18</v>
      </c>
      <c r="E194" s="20" t="s">
        <v>18</v>
      </c>
      <c r="F194" s="22"/>
      <c r="G194" s="42" t="s">
        <v>1163</v>
      </c>
      <c r="I194" s="19" t="s">
        <v>1039</v>
      </c>
      <c r="J194" s="40"/>
      <c r="K194" s="40"/>
      <c r="L194" s="19"/>
      <c r="O194" s="19" t="s">
        <v>1064</v>
      </c>
      <c r="P194" s="19" t="s">
        <v>1164</v>
      </c>
      <c r="Q194" s="41" t="s">
        <v>1165</v>
      </c>
      <c r="R194" s="19" t="s">
        <v>1064</v>
      </c>
      <c r="S194" s="41" t="s">
        <v>1166</v>
      </c>
      <c r="T194" s="19"/>
      <c r="U194" s="19">
        <v>38</v>
      </c>
    </row>
    <row r="195" spans="1:21" ht="13.5" customHeight="1">
      <c r="A195" s="23">
        <v>95</v>
      </c>
      <c r="B195" s="20" t="s">
        <v>145</v>
      </c>
      <c r="C195" s="35" t="s">
        <v>146</v>
      </c>
      <c r="D195" s="20" t="s">
        <v>18</v>
      </c>
      <c r="E195" s="20" t="s">
        <v>18</v>
      </c>
      <c r="F195" s="22"/>
      <c r="G195" s="42" t="s">
        <v>1072</v>
      </c>
      <c r="I195" s="19" t="s">
        <v>1039</v>
      </c>
      <c r="J195" s="40"/>
      <c r="K195" s="40"/>
      <c r="L195" s="19"/>
      <c r="O195" s="19" t="s">
        <v>1064</v>
      </c>
      <c r="P195" s="19" t="s">
        <v>1073</v>
      </c>
      <c r="Q195" s="41" t="s">
        <v>1074</v>
      </c>
      <c r="R195" s="19" t="s">
        <v>1064</v>
      </c>
      <c r="S195" s="41" t="s">
        <v>1075</v>
      </c>
      <c r="T195" s="19"/>
      <c r="U195" s="19">
        <v>480</v>
      </c>
    </row>
    <row r="196" spans="1:21" ht="13.5" customHeight="1">
      <c r="A196" s="23">
        <v>96</v>
      </c>
      <c r="B196" s="20" t="s">
        <v>147</v>
      </c>
      <c r="C196" s="35" t="s">
        <v>148</v>
      </c>
      <c r="D196" s="20" t="s">
        <v>18</v>
      </c>
      <c r="E196" s="20" t="s">
        <v>18</v>
      </c>
      <c r="F196" s="22"/>
      <c r="G196" s="42" t="s">
        <v>1190</v>
      </c>
      <c r="I196" s="19" t="s">
        <v>1039</v>
      </c>
      <c r="J196" s="40"/>
      <c r="K196" s="40"/>
      <c r="L196" s="19"/>
      <c r="O196" s="19" t="s">
        <v>1064</v>
      </c>
      <c r="P196" s="19" t="s">
        <v>1191</v>
      </c>
      <c r="Q196" s="41" t="s">
        <v>1192</v>
      </c>
      <c r="R196" s="19" t="s">
        <v>1064</v>
      </c>
      <c r="S196" s="41" t="s">
        <v>1193</v>
      </c>
      <c r="T196" s="19"/>
      <c r="U196" s="19">
        <v>92</v>
      </c>
    </row>
    <row r="197" spans="1:21" ht="13.5" customHeight="1">
      <c r="A197" s="23">
        <v>97</v>
      </c>
      <c r="B197" s="20" t="s">
        <v>149</v>
      </c>
      <c r="C197" s="35" t="s">
        <v>150</v>
      </c>
      <c r="D197" s="20" t="s">
        <v>18</v>
      </c>
      <c r="E197" s="20" t="s">
        <v>18</v>
      </c>
      <c r="F197" s="22"/>
      <c r="G197" s="22"/>
      <c r="I197" s="19" t="s">
        <v>1039</v>
      </c>
      <c r="J197" s="40"/>
      <c r="K197" s="40"/>
      <c r="L197" s="19"/>
      <c r="O197" s="19" t="s">
        <v>1064</v>
      </c>
      <c r="P197" s="19" t="s">
        <v>1600</v>
      </c>
      <c r="Q197" s="41" t="s">
        <v>1601</v>
      </c>
      <c r="R197" s="19" t="s">
        <v>1064</v>
      </c>
      <c r="S197" s="41" t="s">
        <v>1602</v>
      </c>
      <c r="T197" s="19"/>
      <c r="U197" s="19">
        <v>18</v>
      </c>
    </row>
    <row r="198" spans="1:21" ht="13.5" customHeight="1">
      <c r="A198" s="23">
        <v>98</v>
      </c>
      <c r="B198" s="20" t="s">
        <v>153</v>
      </c>
      <c r="C198" s="35" t="s">
        <v>154</v>
      </c>
      <c r="D198" s="20" t="s">
        <v>18</v>
      </c>
      <c r="E198" s="20" t="s">
        <v>18</v>
      </c>
      <c r="F198" s="22"/>
      <c r="G198" s="22"/>
      <c r="I198" s="19" t="s">
        <v>1039</v>
      </c>
      <c r="J198" s="40"/>
      <c r="K198" s="40"/>
      <c r="L198" s="19"/>
      <c r="O198" s="19" t="s">
        <v>1064</v>
      </c>
      <c r="P198" s="19" t="s">
        <v>1603</v>
      </c>
      <c r="Q198" s="41" t="s">
        <v>1604</v>
      </c>
      <c r="R198" s="19" t="s">
        <v>1064</v>
      </c>
      <c r="S198" s="41" t="s">
        <v>1605</v>
      </c>
      <c r="T198" s="19"/>
      <c r="U198" s="19">
        <v>8</v>
      </c>
    </row>
    <row r="199" spans="1:21" ht="13.5" customHeight="1">
      <c r="A199" s="23">
        <v>99</v>
      </c>
      <c r="B199" s="20" t="s">
        <v>155</v>
      </c>
      <c r="C199" s="35" t="s">
        <v>156</v>
      </c>
      <c r="D199" s="20" t="s">
        <v>18</v>
      </c>
      <c r="E199" s="20" t="s">
        <v>18</v>
      </c>
      <c r="F199" s="22"/>
      <c r="G199" s="22"/>
      <c r="I199" s="19" t="s">
        <v>1039</v>
      </c>
      <c r="J199" s="40"/>
      <c r="K199" s="40"/>
      <c r="L199" s="19"/>
      <c r="O199" s="19" t="s">
        <v>1064</v>
      </c>
      <c r="P199" s="19" t="s">
        <v>1606</v>
      </c>
      <c r="Q199" s="41" t="s">
        <v>1607</v>
      </c>
      <c r="R199" s="19" t="s">
        <v>1064</v>
      </c>
      <c r="S199" s="41" t="s">
        <v>1608</v>
      </c>
      <c r="T199" s="19"/>
      <c r="U199" s="19">
        <v>6</v>
      </c>
    </row>
    <row r="200" spans="1:21" ht="13.5" customHeight="1">
      <c r="A200" s="23">
        <v>101</v>
      </c>
      <c r="B200" s="20" t="s">
        <v>159</v>
      </c>
      <c r="C200" s="35" t="s">
        <v>160</v>
      </c>
      <c r="D200" s="20" t="s">
        <v>18</v>
      </c>
      <c r="E200" s="20" t="s">
        <v>18</v>
      </c>
      <c r="F200" s="22"/>
      <c r="G200" s="42" t="s">
        <v>1168</v>
      </c>
      <c r="I200" s="19" t="s">
        <v>1039</v>
      </c>
      <c r="J200" s="40"/>
      <c r="K200" s="40"/>
      <c r="L200" s="19"/>
      <c r="O200" s="19" t="s">
        <v>1064</v>
      </c>
      <c r="P200" s="19" t="s">
        <v>1169</v>
      </c>
      <c r="Q200" s="41" t="s">
        <v>1170</v>
      </c>
      <c r="R200" s="19" t="s">
        <v>1064</v>
      </c>
      <c r="S200" s="41" t="s">
        <v>1171</v>
      </c>
      <c r="T200" s="19"/>
      <c r="U200" s="19">
        <v>124</v>
      </c>
    </row>
    <row r="201" spans="1:21" ht="13.5" customHeight="1">
      <c r="A201" s="23">
        <v>102</v>
      </c>
      <c r="B201" s="20" t="s">
        <v>162</v>
      </c>
      <c r="C201" s="35" t="s">
        <v>163</v>
      </c>
      <c r="D201" s="20" t="s">
        <v>18</v>
      </c>
      <c r="E201" s="20" t="s">
        <v>18</v>
      </c>
      <c r="F201" s="22"/>
      <c r="G201" s="42" t="s">
        <v>1131</v>
      </c>
      <c r="I201" s="19" t="s">
        <v>1039</v>
      </c>
      <c r="J201" s="40"/>
      <c r="K201" s="40"/>
      <c r="L201" s="19"/>
      <c r="O201" s="19" t="s">
        <v>1083</v>
      </c>
      <c r="P201" s="19" t="s">
        <v>1132</v>
      </c>
      <c r="Q201" s="41" t="s">
        <v>1133</v>
      </c>
      <c r="R201" s="19" t="s">
        <v>1083</v>
      </c>
      <c r="T201" s="19"/>
      <c r="U201" s="19">
        <v>9</v>
      </c>
    </row>
    <row r="202" spans="1:21" ht="13.5" customHeight="1">
      <c r="A202" s="23">
        <v>103</v>
      </c>
      <c r="B202" s="20" t="s">
        <v>165</v>
      </c>
      <c r="C202" s="35" t="s">
        <v>166</v>
      </c>
      <c r="D202" s="20" t="s">
        <v>18</v>
      </c>
      <c r="E202" s="20" t="s">
        <v>18</v>
      </c>
      <c r="F202" s="22"/>
      <c r="G202" s="42" t="s">
        <v>1140</v>
      </c>
      <c r="I202" s="19" t="s">
        <v>1039</v>
      </c>
      <c r="J202" s="40"/>
      <c r="K202" s="40"/>
      <c r="L202" s="19"/>
      <c r="O202" s="19" t="s">
        <v>1083</v>
      </c>
      <c r="P202" s="19" t="s">
        <v>1141</v>
      </c>
      <c r="Q202" s="41" t="s">
        <v>1142</v>
      </c>
      <c r="R202" s="19"/>
      <c r="T202" s="19"/>
      <c r="U202" s="19">
        <v>154</v>
      </c>
    </row>
    <row r="203" spans="1:21" ht="13.5" customHeight="1">
      <c r="A203" s="23">
        <v>104</v>
      </c>
      <c r="B203" s="20" t="s">
        <v>168</v>
      </c>
      <c r="C203" s="35" t="s">
        <v>169</v>
      </c>
      <c r="D203" s="20" t="s">
        <v>18</v>
      </c>
      <c r="E203" s="20" t="s">
        <v>18</v>
      </c>
      <c r="F203" s="22"/>
      <c r="G203" s="42" t="s">
        <v>1082</v>
      </c>
      <c r="I203" s="19" t="s">
        <v>1039</v>
      </c>
      <c r="J203" s="40"/>
      <c r="K203" s="40"/>
      <c r="L203" s="19"/>
      <c r="O203" s="19" t="s">
        <v>1083</v>
      </c>
      <c r="R203" s="19"/>
      <c r="T203" s="19"/>
      <c r="U203" s="19">
        <v>58</v>
      </c>
    </row>
    <row r="204" spans="1:21" ht="13.5" customHeight="1">
      <c r="A204" s="23">
        <v>105</v>
      </c>
      <c r="B204" s="20" t="s">
        <v>170</v>
      </c>
      <c r="C204" s="35" t="s">
        <v>171</v>
      </c>
      <c r="D204" s="20" t="s">
        <v>18</v>
      </c>
      <c r="E204" s="20" t="s">
        <v>18</v>
      </c>
      <c r="F204" s="22"/>
      <c r="G204" s="42" t="s">
        <v>1236</v>
      </c>
      <c r="I204" s="19" t="s">
        <v>1039</v>
      </c>
      <c r="J204" s="40"/>
      <c r="K204" s="40"/>
      <c r="L204" s="19"/>
      <c r="O204" s="19" t="s">
        <v>1083</v>
      </c>
      <c r="R204" s="19"/>
      <c r="T204" s="19"/>
      <c r="U204" s="19">
        <v>74</v>
      </c>
    </row>
    <row r="205" spans="1:21" ht="13.5" customHeight="1">
      <c r="A205" s="23">
        <v>106</v>
      </c>
      <c r="B205" s="20" t="s">
        <v>172</v>
      </c>
      <c r="C205" s="35" t="s">
        <v>173</v>
      </c>
      <c r="D205" s="20" t="s">
        <v>18</v>
      </c>
      <c r="E205" s="20" t="s">
        <v>18</v>
      </c>
      <c r="F205" s="22"/>
      <c r="G205" s="22"/>
      <c r="I205" s="19" t="s">
        <v>1039</v>
      </c>
      <c r="J205" s="40"/>
      <c r="K205" s="40"/>
      <c r="L205" s="19"/>
      <c r="O205" s="19" t="s">
        <v>1064</v>
      </c>
      <c r="P205" s="19" t="s">
        <v>1609</v>
      </c>
      <c r="Q205" s="41" t="s">
        <v>1610</v>
      </c>
      <c r="R205" s="19" t="s">
        <v>1064</v>
      </c>
      <c r="S205" s="41" t="s">
        <v>1611</v>
      </c>
      <c r="T205" s="19"/>
      <c r="U205" s="19">
        <v>6164</v>
      </c>
    </row>
    <row r="206" spans="1:21" ht="13.5" customHeight="1">
      <c r="A206" s="23">
        <v>107</v>
      </c>
      <c r="B206" s="20" t="s">
        <v>175</v>
      </c>
      <c r="C206" s="35" t="s">
        <v>176</v>
      </c>
      <c r="D206" s="20" t="s">
        <v>18</v>
      </c>
      <c r="E206" s="20" t="s">
        <v>18</v>
      </c>
      <c r="F206" s="22"/>
      <c r="G206" s="42" t="s">
        <v>1278</v>
      </c>
      <c r="I206" s="19" t="s">
        <v>1039</v>
      </c>
      <c r="J206" s="40"/>
      <c r="K206" s="40"/>
      <c r="L206" s="19"/>
      <c r="O206" s="19" t="s">
        <v>1064</v>
      </c>
      <c r="P206" s="19" t="s">
        <v>1279</v>
      </c>
      <c r="Q206" s="41" t="s">
        <v>1280</v>
      </c>
      <c r="R206" s="19" t="s">
        <v>1064</v>
      </c>
      <c r="S206" s="41" t="s">
        <v>1281</v>
      </c>
      <c r="T206" s="19"/>
      <c r="U206" s="19">
        <v>0</v>
      </c>
    </row>
    <row r="207" spans="1:21" ht="13.5" customHeight="1">
      <c r="A207" s="23">
        <v>109</v>
      </c>
      <c r="B207" s="20" t="s">
        <v>179</v>
      </c>
      <c r="C207" s="35" t="s">
        <v>180</v>
      </c>
      <c r="D207" s="20" t="s">
        <v>18</v>
      </c>
      <c r="E207" s="20" t="s">
        <v>18</v>
      </c>
      <c r="F207" s="22"/>
      <c r="G207" s="22"/>
      <c r="I207" s="19" t="s">
        <v>1039</v>
      </c>
      <c r="J207" s="40"/>
      <c r="K207" s="40"/>
      <c r="L207" s="19"/>
      <c r="O207" s="19" t="s">
        <v>1064</v>
      </c>
      <c r="P207" s="19" t="s">
        <v>1612</v>
      </c>
      <c r="Q207" s="41" t="s">
        <v>1613</v>
      </c>
      <c r="R207" s="19" t="s">
        <v>1064</v>
      </c>
      <c r="S207" s="41" t="s">
        <v>1614</v>
      </c>
      <c r="T207" s="19"/>
      <c r="U207" s="19">
        <v>0</v>
      </c>
    </row>
    <row r="208" spans="1:21" ht="13.5" customHeight="1">
      <c r="A208" s="23">
        <v>110</v>
      </c>
      <c r="B208" s="20" t="s">
        <v>181</v>
      </c>
      <c r="C208" s="35" t="s">
        <v>182</v>
      </c>
      <c r="D208" s="20" t="s">
        <v>18</v>
      </c>
      <c r="E208" s="20" t="s">
        <v>18</v>
      </c>
      <c r="F208" s="22"/>
      <c r="G208" s="22"/>
      <c r="I208" s="19" t="s">
        <v>1039</v>
      </c>
      <c r="J208" s="40"/>
      <c r="K208" s="40"/>
      <c r="L208" s="19"/>
      <c r="O208" s="19" t="s">
        <v>1064</v>
      </c>
      <c r="P208" s="19" t="s">
        <v>1615</v>
      </c>
      <c r="Q208" s="41" t="s">
        <v>1616</v>
      </c>
      <c r="R208" s="19" t="s">
        <v>1064</v>
      </c>
      <c r="S208" s="41" t="s">
        <v>1617</v>
      </c>
      <c r="T208" s="19"/>
      <c r="U208" s="19">
        <v>22</v>
      </c>
    </row>
    <row r="209" spans="1:21" ht="13.5" customHeight="1">
      <c r="A209" s="23">
        <v>223</v>
      </c>
      <c r="B209" s="20" t="s">
        <v>586</v>
      </c>
      <c r="C209" s="35" t="s">
        <v>587</v>
      </c>
      <c r="D209" s="20" t="s">
        <v>453</v>
      </c>
      <c r="E209" s="20" t="s">
        <v>453</v>
      </c>
      <c r="F209" s="22"/>
      <c r="G209" s="22"/>
      <c r="I209" s="19" t="s">
        <v>1043</v>
      </c>
      <c r="J209" s="40"/>
      <c r="K209" s="40"/>
      <c r="L209" s="19"/>
      <c r="O209" s="19" t="s">
        <v>1064</v>
      </c>
      <c r="P209" s="19" t="s">
        <v>1086</v>
      </c>
      <c r="R209" s="19"/>
      <c r="T209" s="19"/>
      <c r="U209" s="19">
        <v>0</v>
      </c>
    </row>
    <row r="210" spans="1:21" ht="13.5" customHeight="1">
      <c r="A210" s="23">
        <v>224</v>
      </c>
      <c r="B210" s="20" t="s">
        <v>588</v>
      </c>
      <c r="C210" s="35" t="s">
        <v>589</v>
      </c>
      <c r="D210" s="20" t="s">
        <v>453</v>
      </c>
      <c r="E210" s="20" t="s">
        <v>453</v>
      </c>
      <c r="F210" s="22"/>
      <c r="G210" s="22"/>
      <c r="I210" s="19" t="s">
        <v>1043</v>
      </c>
      <c r="J210" s="40"/>
      <c r="K210" s="40"/>
      <c r="L210" s="19"/>
      <c r="O210" s="19" t="s">
        <v>1064</v>
      </c>
      <c r="P210" s="19" t="s">
        <v>1086</v>
      </c>
      <c r="R210" s="19"/>
      <c r="T210" s="19"/>
      <c r="U210" s="19">
        <v>12</v>
      </c>
    </row>
    <row r="211" spans="1:21" ht="13.5" customHeight="1">
      <c r="A211" s="23">
        <v>225</v>
      </c>
      <c r="B211" s="53" t="s">
        <v>1621</v>
      </c>
      <c r="C211" s="35" t="s">
        <v>590</v>
      </c>
      <c r="D211" s="20" t="s">
        <v>453</v>
      </c>
      <c r="E211" s="20" t="s">
        <v>453</v>
      </c>
      <c r="F211" s="22"/>
      <c r="G211" s="22"/>
      <c r="I211" s="19" t="s">
        <v>1043</v>
      </c>
      <c r="J211" s="40"/>
      <c r="K211" s="40"/>
      <c r="L211" s="19"/>
      <c r="O211" s="19" t="s">
        <v>1064</v>
      </c>
      <c r="P211" s="19" t="s">
        <v>1310</v>
      </c>
      <c r="Q211" s="32" t="s">
        <v>1311</v>
      </c>
      <c r="R211" s="19"/>
      <c r="T211" s="19"/>
      <c r="U211" s="19">
        <v>0</v>
      </c>
    </row>
    <row r="212" spans="1:21" ht="13.5" customHeight="1">
      <c r="A212" s="23">
        <v>226</v>
      </c>
      <c r="B212" s="53" t="s">
        <v>1618</v>
      </c>
      <c r="C212" s="35" t="s">
        <v>591</v>
      </c>
      <c r="D212" s="20" t="s">
        <v>453</v>
      </c>
      <c r="E212" s="20" t="s">
        <v>453</v>
      </c>
      <c r="F212" s="22"/>
      <c r="G212" s="22"/>
      <c r="I212" s="19" t="s">
        <v>1043</v>
      </c>
      <c r="J212" s="40"/>
      <c r="K212" s="40"/>
      <c r="L212" s="19"/>
      <c r="O212" s="19" t="s">
        <v>1064</v>
      </c>
      <c r="P212" s="19" t="s">
        <v>1128</v>
      </c>
      <c r="Q212" s="32" t="s">
        <v>1129</v>
      </c>
      <c r="R212" s="19"/>
      <c r="T212" s="19"/>
      <c r="U212" s="19">
        <v>0</v>
      </c>
    </row>
    <row r="213" spans="1:21" ht="13.5" customHeight="1">
      <c r="A213" s="23">
        <v>227</v>
      </c>
      <c r="B213" s="20" t="s">
        <v>592</v>
      </c>
      <c r="C213" s="35" t="s">
        <v>593</v>
      </c>
      <c r="D213" s="20" t="s">
        <v>453</v>
      </c>
      <c r="E213" s="20" t="s">
        <v>453</v>
      </c>
      <c r="F213" s="22"/>
      <c r="G213" s="22"/>
      <c r="I213" s="19" t="s">
        <v>1043</v>
      </c>
      <c r="J213" s="40"/>
      <c r="K213" s="40"/>
      <c r="L213" s="19"/>
      <c r="O213" s="19" t="s">
        <v>1064</v>
      </c>
      <c r="P213" s="19" t="s">
        <v>1126</v>
      </c>
      <c r="Q213" s="41" t="s">
        <v>1127</v>
      </c>
      <c r="R213" s="19"/>
      <c r="T213" s="19"/>
      <c r="U213" s="19">
        <v>16</v>
      </c>
    </row>
    <row r="214" spans="1:21" ht="13.5" customHeight="1">
      <c r="A214" s="23">
        <v>228</v>
      </c>
      <c r="B214" s="20" t="s">
        <v>594</v>
      </c>
      <c r="C214" s="35" t="s">
        <v>595</v>
      </c>
      <c r="D214" s="20" t="s">
        <v>453</v>
      </c>
      <c r="E214" s="20" t="s">
        <v>453</v>
      </c>
      <c r="F214" s="22"/>
      <c r="G214" s="22"/>
      <c r="I214" s="19" t="s">
        <v>1043</v>
      </c>
      <c r="J214" s="40"/>
      <c r="K214" s="40"/>
      <c r="L214" s="19"/>
      <c r="O214" s="19" t="s">
        <v>1064</v>
      </c>
      <c r="P214" s="19" t="s">
        <v>1249</v>
      </c>
      <c r="Q214" s="41" t="s">
        <v>1250</v>
      </c>
      <c r="R214" s="19"/>
      <c r="T214" s="19"/>
      <c r="U214" s="19">
        <v>8</v>
      </c>
    </row>
    <row r="215" spans="1:21" ht="13.5" customHeight="1">
      <c r="A215" s="23">
        <v>229</v>
      </c>
      <c r="B215" s="20" t="s">
        <v>596</v>
      </c>
      <c r="C215" s="35" t="s">
        <v>597</v>
      </c>
      <c r="D215" s="20" t="s">
        <v>453</v>
      </c>
      <c r="E215" s="20" t="s">
        <v>453</v>
      </c>
      <c r="F215" s="22"/>
      <c r="G215" s="22"/>
      <c r="I215" s="19" t="s">
        <v>1043</v>
      </c>
      <c r="J215" s="40"/>
      <c r="K215" s="40"/>
      <c r="L215" s="19"/>
      <c r="O215" s="19" t="s">
        <v>1064</v>
      </c>
      <c r="P215" s="19" t="s">
        <v>1221</v>
      </c>
      <c r="Q215" s="41" t="s">
        <v>1222</v>
      </c>
      <c r="R215" s="19"/>
      <c r="T215" s="19"/>
      <c r="U215" s="19">
        <v>55</v>
      </c>
    </row>
    <row r="216" spans="1:21" ht="13.5" customHeight="1">
      <c r="A216" s="23">
        <v>230</v>
      </c>
      <c r="B216" s="20" t="s">
        <v>598</v>
      </c>
      <c r="C216" s="35" t="s">
        <v>599</v>
      </c>
      <c r="D216" s="20" t="s">
        <v>453</v>
      </c>
      <c r="E216" s="20" t="s">
        <v>453</v>
      </c>
      <c r="F216" s="22"/>
      <c r="G216" s="22"/>
      <c r="I216" s="19" t="s">
        <v>1043</v>
      </c>
      <c r="J216" s="40"/>
      <c r="K216" s="40"/>
      <c r="L216" s="19"/>
      <c r="O216" s="19" t="s">
        <v>1064</v>
      </c>
      <c r="P216" s="19" t="s">
        <v>1147</v>
      </c>
      <c r="Q216" s="41" t="s">
        <v>1148</v>
      </c>
      <c r="R216" s="19" t="s">
        <v>1064</v>
      </c>
      <c r="T216" s="19"/>
      <c r="U216" s="19">
        <v>14</v>
      </c>
    </row>
    <row r="217" spans="1:21" ht="13.5" customHeight="1">
      <c r="A217" s="23">
        <v>231</v>
      </c>
      <c r="B217" s="20" t="s">
        <v>600</v>
      </c>
      <c r="C217" s="35" t="s">
        <v>601</v>
      </c>
      <c r="D217" s="20" t="s">
        <v>453</v>
      </c>
      <c r="E217" s="20" t="s">
        <v>453</v>
      </c>
      <c r="F217" s="22"/>
      <c r="G217" s="22"/>
      <c r="I217" s="19" t="s">
        <v>1043</v>
      </c>
      <c r="J217" s="40"/>
      <c r="K217" s="40"/>
      <c r="L217" s="19"/>
      <c r="O217" s="19" t="s">
        <v>1064</v>
      </c>
      <c r="P217" s="19" t="s">
        <v>1153</v>
      </c>
      <c r="Q217" s="41" t="s">
        <v>1154</v>
      </c>
      <c r="R217" s="19"/>
      <c r="T217" s="19"/>
      <c r="U217" s="19">
        <v>0</v>
      </c>
    </row>
    <row r="218" spans="1:21" ht="13.5" customHeight="1">
      <c r="A218" s="23">
        <v>232</v>
      </c>
      <c r="B218" s="53" t="s">
        <v>1619</v>
      </c>
      <c r="C218" s="35" t="s">
        <v>602</v>
      </c>
      <c r="D218" s="20" t="s">
        <v>453</v>
      </c>
      <c r="E218" s="20" t="s">
        <v>453</v>
      </c>
      <c r="F218" s="22"/>
      <c r="G218" s="22"/>
      <c r="I218" s="19" t="s">
        <v>1043</v>
      </c>
      <c r="J218" s="40"/>
      <c r="K218" s="40"/>
      <c r="L218" s="19"/>
      <c r="O218" s="19" t="s">
        <v>1064</v>
      </c>
      <c r="P218" s="19" t="s">
        <v>1086</v>
      </c>
      <c r="R218" s="19"/>
      <c r="T218" s="19"/>
      <c r="U218" s="19">
        <v>0</v>
      </c>
    </row>
    <row r="219" spans="1:21" ht="13.5" customHeight="1">
      <c r="A219" s="23">
        <v>233</v>
      </c>
      <c r="B219" s="20" t="s">
        <v>604</v>
      </c>
      <c r="C219" s="35" t="s">
        <v>605</v>
      </c>
      <c r="D219" s="20" t="s">
        <v>453</v>
      </c>
      <c r="E219" s="20" t="s">
        <v>453</v>
      </c>
      <c r="F219" s="22"/>
      <c r="G219" s="22"/>
      <c r="I219" s="19" t="s">
        <v>1043</v>
      </c>
      <c r="J219" s="40"/>
      <c r="K219" s="40"/>
      <c r="L219" s="19"/>
      <c r="O219" s="19" t="s">
        <v>1064</v>
      </c>
      <c r="P219" s="19" t="s">
        <v>1246</v>
      </c>
      <c r="Q219" s="41" t="s">
        <v>1247</v>
      </c>
      <c r="R219" s="19"/>
      <c r="T219" s="19"/>
      <c r="U219" s="19">
        <v>8830</v>
      </c>
    </row>
    <row r="220" spans="1:21" ht="13.5" customHeight="1">
      <c r="A220" s="23">
        <v>234</v>
      </c>
      <c r="B220" s="20" t="s">
        <v>606</v>
      </c>
      <c r="C220" s="35" t="s">
        <v>607</v>
      </c>
      <c r="D220" s="20" t="s">
        <v>453</v>
      </c>
      <c r="E220" s="20" t="s">
        <v>453</v>
      </c>
      <c r="F220" s="22" t="s">
        <v>1315</v>
      </c>
      <c r="G220" s="42" t="s">
        <v>1316</v>
      </c>
      <c r="I220" s="19" t="s">
        <v>1043</v>
      </c>
      <c r="J220" s="40"/>
      <c r="K220" s="40"/>
      <c r="L220" s="19"/>
      <c r="M220" s="19" t="s">
        <v>1317</v>
      </c>
      <c r="N220" s="41" t="s">
        <v>1318</v>
      </c>
      <c r="O220" s="19" t="s">
        <v>1064</v>
      </c>
      <c r="P220" s="19" t="s">
        <v>1086</v>
      </c>
      <c r="R220" s="19"/>
      <c r="T220" s="19"/>
      <c r="U220" s="19">
        <v>0</v>
      </c>
    </row>
    <row r="221" spans="1:21" ht="13.5" customHeight="1">
      <c r="A221" s="23">
        <v>235</v>
      </c>
      <c r="B221" s="20" t="s">
        <v>609</v>
      </c>
      <c r="C221" s="35" t="s">
        <v>610</v>
      </c>
      <c r="D221" s="20" t="s">
        <v>453</v>
      </c>
      <c r="E221" s="20" t="s">
        <v>453</v>
      </c>
      <c r="F221" s="22"/>
      <c r="G221" s="22"/>
      <c r="I221" s="19" t="s">
        <v>1043</v>
      </c>
      <c r="J221" s="40"/>
      <c r="K221" s="40"/>
      <c r="L221" s="19"/>
      <c r="O221" s="19" t="s">
        <v>1064</v>
      </c>
      <c r="P221" s="19" t="s">
        <v>1176</v>
      </c>
      <c r="Q221" s="41" t="s">
        <v>1177</v>
      </c>
      <c r="R221" s="19"/>
      <c r="T221" s="19"/>
      <c r="U221" s="19">
        <v>4</v>
      </c>
    </row>
    <row r="222" spans="1:21" ht="13.5" customHeight="1">
      <c r="A222" s="23">
        <v>236</v>
      </c>
      <c r="B222" s="53" t="s">
        <v>1620</v>
      </c>
      <c r="C222" s="35" t="s">
        <v>611</v>
      </c>
      <c r="D222" s="20" t="s">
        <v>453</v>
      </c>
      <c r="E222" s="20" t="s">
        <v>453</v>
      </c>
      <c r="F222" s="22"/>
      <c r="G222" s="22"/>
      <c r="I222" s="19" t="s">
        <v>1043</v>
      </c>
      <c r="J222" s="40"/>
      <c r="K222" s="40"/>
      <c r="L222" s="19"/>
      <c r="O222" s="19" t="s">
        <v>1064</v>
      </c>
      <c r="P222" s="19" t="s">
        <v>1176</v>
      </c>
      <c r="Q222" s="41" t="s">
        <v>1177</v>
      </c>
      <c r="R222" s="19"/>
      <c r="T222" s="19"/>
      <c r="U222" s="19">
        <v>0</v>
      </c>
    </row>
    <row r="223" spans="1:21" ht="13.5" customHeight="1">
      <c r="A223" s="23">
        <v>237</v>
      </c>
      <c r="B223" s="20" t="s">
        <v>612</v>
      </c>
      <c r="C223" s="35" t="s">
        <v>613</v>
      </c>
      <c r="D223" s="20" t="s">
        <v>453</v>
      </c>
      <c r="E223" s="20" t="s">
        <v>453</v>
      </c>
      <c r="F223" s="22"/>
      <c r="G223" s="22"/>
      <c r="I223" s="19" t="s">
        <v>1043</v>
      </c>
      <c r="J223" s="40"/>
      <c r="K223" s="40"/>
      <c r="L223" s="19"/>
      <c r="O223" s="19" t="s">
        <v>1064</v>
      </c>
      <c r="P223" s="19" t="s">
        <v>1287</v>
      </c>
      <c r="R223" s="19"/>
      <c r="T223" s="19"/>
      <c r="U223" s="19">
        <v>22</v>
      </c>
    </row>
    <row r="224" spans="1:21" ht="13.5" customHeight="1">
      <c r="A224" s="23">
        <v>238</v>
      </c>
      <c r="B224" s="20" t="s">
        <v>614</v>
      </c>
      <c r="C224" s="35" t="s">
        <v>615</v>
      </c>
      <c r="D224" s="20" t="s">
        <v>453</v>
      </c>
      <c r="E224" s="20" t="s">
        <v>453</v>
      </c>
      <c r="F224" s="22"/>
      <c r="G224" s="22"/>
      <c r="I224" s="19" t="s">
        <v>1043</v>
      </c>
      <c r="J224" s="40"/>
      <c r="K224" s="40"/>
      <c r="L224" s="19"/>
      <c r="O224" s="19" t="s">
        <v>1083</v>
      </c>
      <c r="R224" s="19"/>
      <c r="T224" s="19"/>
      <c r="U224" s="19">
        <v>4</v>
      </c>
    </row>
    <row r="225" spans="1:21" ht="13.5" customHeight="1">
      <c r="A225" s="23">
        <v>239</v>
      </c>
      <c r="B225" s="20" t="s">
        <v>616</v>
      </c>
      <c r="C225" s="35" t="s">
        <v>617</v>
      </c>
      <c r="D225" s="20" t="s">
        <v>453</v>
      </c>
      <c r="E225" s="20" t="s">
        <v>453</v>
      </c>
      <c r="F225" s="22"/>
      <c r="G225" s="22"/>
      <c r="I225" s="19" t="s">
        <v>1043</v>
      </c>
      <c r="J225" s="40"/>
      <c r="K225" s="40"/>
      <c r="L225" s="19"/>
      <c r="O225" s="19"/>
      <c r="R225" s="19"/>
      <c r="T225" s="19"/>
      <c r="U225" s="19">
        <v>2</v>
      </c>
    </row>
    <row r="226" spans="1:21" ht="13.5" customHeight="1">
      <c r="A226" s="23">
        <v>240</v>
      </c>
      <c r="B226" s="20" t="s">
        <v>618</v>
      </c>
      <c r="C226" s="35" t="s">
        <v>619</v>
      </c>
      <c r="D226" s="20" t="s">
        <v>453</v>
      </c>
      <c r="E226" s="20" t="s">
        <v>453</v>
      </c>
      <c r="F226" s="22"/>
      <c r="G226" s="22"/>
      <c r="I226" s="19" t="s">
        <v>1043</v>
      </c>
      <c r="J226" s="40"/>
      <c r="K226" s="40"/>
      <c r="L226" s="19"/>
      <c r="O226" s="19"/>
      <c r="R226" s="19"/>
      <c r="T226" s="19"/>
      <c r="U226" s="19">
        <v>8</v>
      </c>
    </row>
    <row r="227" spans="1:21" ht="13.5" customHeight="1">
      <c r="A227" s="23">
        <v>241</v>
      </c>
      <c r="B227" s="20" t="s">
        <v>620</v>
      </c>
      <c r="C227" s="35" t="s">
        <v>621</v>
      </c>
      <c r="D227" s="20" t="s">
        <v>453</v>
      </c>
      <c r="E227" s="20" t="s">
        <v>453</v>
      </c>
      <c r="F227" s="22"/>
      <c r="G227" s="22"/>
      <c r="I227" s="19" t="s">
        <v>1043</v>
      </c>
      <c r="J227" s="40"/>
      <c r="K227" s="40"/>
      <c r="L227" s="19"/>
      <c r="O227" s="19"/>
      <c r="R227" s="19"/>
      <c r="T227" s="19"/>
      <c r="U227" s="19">
        <v>10</v>
      </c>
    </row>
    <row r="228" spans="1:21" ht="13.5" customHeight="1">
      <c r="A228" s="23">
        <v>242</v>
      </c>
      <c r="B228" s="20" t="s">
        <v>623</v>
      </c>
      <c r="C228" s="35" t="s">
        <v>624</v>
      </c>
      <c r="D228" s="20" t="s">
        <v>453</v>
      </c>
      <c r="E228" s="20" t="s">
        <v>453</v>
      </c>
      <c r="F228" s="22"/>
      <c r="G228" s="22"/>
      <c r="I228" s="19" t="s">
        <v>1043</v>
      </c>
      <c r="J228" s="40"/>
      <c r="K228" s="40"/>
      <c r="L228" s="19"/>
      <c r="O228" s="19"/>
      <c r="R228" s="19"/>
      <c r="T228" s="19"/>
      <c r="U228" s="19">
        <v>280</v>
      </c>
    </row>
    <row r="229" spans="1:21" ht="13.5" customHeight="1">
      <c r="A229" s="23">
        <v>243</v>
      </c>
      <c r="B229" s="20" t="s">
        <v>625</v>
      </c>
      <c r="C229" s="35" t="s">
        <v>626</v>
      </c>
      <c r="D229" s="20" t="s">
        <v>453</v>
      </c>
      <c r="E229" s="20" t="s">
        <v>453</v>
      </c>
      <c r="F229" s="22"/>
      <c r="G229" s="22"/>
      <c r="I229" s="19" t="s">
        <v>1043</v>
      </c>
      <c r="J229" s="40"/>
      <c r="K229" s="40"/>
      <c r="L229" s="19"/>
      <c r="O229" s="19"/>
      <c r="R229" s="19"/>
      <c r="T229" s="19"/>
      <c r="U229" s="19">
        <v>2</v>
      </c>
    </row>
    <row r="230" spans="1:21" ht="13.5" customHeight="1">
      <c r="A230" s="23">
        <v>244</v>
      </c>
      <c r="B230" s="20" t="s">
        <v>627</v>
      </c>
      <c r="C230" s="35" t="s">
        <v>628</v>
      </c>
      <c r="D230" s="20" t="s">
        <v>453</v>
      </c>
      <c r="E230" s="20" t="s">
        <v>453</v>
      </c>
      <c r="F230" s="22"/>
      <c r="G230" s="22"/>
      <c r="I230" s="19" t="s">
        <v>1043</v>
      </c>
      <c r="J230" s="40"/>
      <c r="K230" s="40"/>
      <c r="L230" s="19"/>
      <c r="O230" s="19"/>
      <c r="R230" s="19"/>
      <c r="T230" s="19"/>
      <c r="U230" s="19">
        <v>10</v>
      </c>
    </row>
    <row r="231" spans="1:21" ht="13.5" customHeight="1">
      <c r="A231" s="23">
        <v>245</v>
      </c>
      <c r="B231" s="20" t="s">
        <v>629</v>
      </c>
      <c r="C231" s="35" t="s">
        <v>630</v>
      </c>
      <c r="D231" s="20" t="s">
        <v>453</v>
      </c>
      <c r="E231" s="20" t="s">
        <v>453</v>
      </c>
      <c r="F231" s="22"/>
      <c r="G231" s="22"/>
      <c r="I231" s="19" t="s">
        <v>1043</v>
      </c>
      <c r="J231" s="40"/>
      <c r="K231" s="40"/>
      <c r="L231" s="19"/>
      <c r="O231" s="19"/>
      <c r="R231" s="19"/>
      <c r="T231" s="19"/>
      <c r="U231" s="19">
        <v>56</v>
      </c>
    </row>
    <row r="232" spans="1:21" ht="13.5" customHeight="1">
      <c r="A232" s="23">
        <v>246</v>
      </c>
      <c r="B232" s="50" t="s">
        <v>631</v>
      </c>
      <c r="C232" s="35" t="s">
        <v>632</v>
      </c>
      <c r="D232" s="20" t="s">
        <v>453</v>
      </c>
      <c r="E232" s="20" t="s">
        <v>453</v>
      </c>
      <c r="F232" s="22"/>
      <c r="G232" s="22"/>
      <c r="I232" s="19" t="s">
        <v>1043</v>
      </c>
      <c r="J232" s="40"/>
      <c r="K232" s="40"/>
      <c r="L232" s="19"/>
      <c r="O232" s="19"/>
      <c r="R232" s="19"/>
      <c r="T232" s="19"/>
      <c r="U232" s="19">
        <v>102</v>
      </c>
    </row>
    <row r="233" spans="1:21" ht="13.5" customHeight="1">
      <c r="A233" s="23">
        <v>199</v>
      </c>
      <c r="B233" s="20" t="s">
        <v>536</v>
      </c>
      <c r="C233" s="35" t="s">
        <v>537</v>
      </c>
      <c r="D233" s="20" t="s">
        <v>453</v>
      </c>
      <c r="E233" s="20" t="s">
        <v>453</v>
      </c>
      <c r="F233" s="22"/>
      <c r="G233" s="22"/>
      <c r="I233" s="19" t="s">
        <v>1042</v>
      </c>
      <c r="J233" s="40"/>
      <c r="K233" s="40"/>
      <c r="L233" s="19"/>
      <c r="O233" s="19"/>
      <c r="R233" s="19"/>
      <c r="T233" s="19"/>
      <c r="U233" s="19">
        <v>2</v>
      </c>
    </row>
    <row r="234" spans="1:21" ht="13.5" customHeight="1">
      <c r="A234" s="23">
        <v>200</v>
      </c>
      <c r="B234" s="20" t="s">
        <v>538</v>
      </c>
      <c r="C234" s="35" t="s">
        <v>539</v>
      </c>
      <c r="D234" s="20" t="s">
        <v>453</v>
      </c>
      <c r="E234" s="20" t="s">
        <v>453</v>
      </c>
      <c r="F234" s="22"/>
      <c r="G234" s="22"/>
      <c r="I234" s="19" t="s">
        <v>1042</v>
      </c>
      <c r="J234" s="40"/>
      <c r="K234" s="40"/>
      <c r="L234" s="19"/>
      <c r="O234" s="19"/>
      <c r="R234" s="19"/>
      <c r="T234" s="19"/>
      <c r="U234" s="19">
        <v>0</v>
      </c>
    </row>
    <row r="235" spans="1:21" ht="13.5" customHeight="1">
      <c r="A235" s="23">
        <v>201</v>
      </c>
      <c r="B235" s="20" t="s">
        <v>540</v>
      </c>
      <c r="C235" s="35" t="s">
        <v>541</v>
      </c>
      <c r="D235" s="20" t="s">
        <v>453</v>
      </c>
      <c r="E235" s="20" t="s">
        <v>453</v>
      </c>
      <c r="F235" s="22"/>
      <c r="G235" s="22"/>
      <c r="I235" s="19" t="s">
        <v>1042</v>
      </c>
      <c r="J235" s="40"/>
      <c r="K235" s="40"/>
      <c r="L235" s="19"/>
      <c r="O235" s="19"/>
      <c r="R235" s="19"/>
      <c r="T235" s="19"/>
      <c r="U235" s="19">
        <v>12</v>
      </c>
    </row>
    <row r="236" spans="1:21" ht="13.5" customHeight="1">
      <c r="A236" s="23">
        <v>202</v>
      </c>
      <c r="B236" s="20" t="s">
        <v>542</v>
      </c>
      <c r="C236" s="35" t="s">
        <v>543</v>
      </c>
      <c r="D236" s="20" t="s">
        <v>453</v>
      </c>
      <c r="E236" s="20" t="s">
        <v>453</v>
      </c>
      <c r="F236" s="22"/>
      <c r="G236" s="22"/>
      <c r="I236" s="19" t="s">
        <v>1042</v>
      </c>
      <c r="J236" s="40"/>
      <c r="K236" s="40"/>
      <c r="L236" s="19"/>
      <c r="O236" s="19" t="s">
        <v>1064</v>
      </c>
      <c r="P236" s="19" t="s">
        <v>1145</v>
      </c>
      <c r="Q236" s="38" t="s">
        <v>1146</v>
      </c>
      <c r="R236" s="19" t="s">
        <v>1083</v>
      </c>
      <c r="T236" s="19"/>
      <c r="U236" s="19">
        <v>8</v>
      </c>
    </row>
    <row r="237" spans="1:21" ht="13.5" customHeight="1">
      <c r="A237" s="23">
        <v>203</v>
      </c>
      <c r="B237" s="20" t="s">
        <v>545</v>
      </c>
      <c r="C237" s="35" t="s">
        <v>546</v>
      </c>
      <c r="D237" s="20" t="s">
        <v>453</v>
      </c>
      <c r="E237" s="20" t="s">
        <v>453</v>
      </c>
      <c r="F237" s="22"/>
      <c r="G237" s="22"/>
      <c r="I237" s="19" t="s">
        <v>1042</v>
      </c>
      <c r="J237" s="40"/>
      <c r="K237" s="40"/>
      <c r="L237" s="19"/>
      <c r="O237" s="19" t="s">
        <v>1064</v>
      </c>
      <c r="P237" s="19" t="s">
        <v>1282</v>
      </c>
      <c r="Q237" s="41" t="s">
        <v>1283</v>
      </c>
      <c r="R237" s="19" t="s">
        <v>1083</v>
      </c>
      <c r="T237" s="19"/>
      <c r="U237" s="19">
        <v>0</v>
      </c>
    </row>
    <row r="238" spans="1:21" ht="13.5" customHeight="1">
      <c r="A238" s="23">
        <v>204</v>
      </c>
      <c r="B238" s="20" t="s">
        <v>547</v>
      </c>
      <c r="C238" s="35" t="s">
        <v>548</v>
      </c>
      <c r="D238" s="20" t="s">
        <v>453</v>
      </c>
      <c r="E238" s="20" t="s">
        <v>453</v>
      </c>
      <c r="F238" s="22"/>
      <c r="G238" s="22"/>
      <c r="I238" s="19" t="s">
        <v>1042</v>
      </c>
      <c r="J238" s="40"/>
      <c r="K238" s="40"/>
      <c r="L238" s="19"/>
      <c r="O238" s="19" t="s">
        <v>1064</v>
      </c>
      <c r="P238" s="19" t="s">
        <v>1182</v>
      </c>
      <c r="Q238" s="38" t="s">
        <v>1183</v>
      </c>
      <c r="R238" s="19" t="s">
        <v>1083</v>
      </c>
      <c r="T238" s="19"/>
      <c r="U238" s="19">
        <v>18</v>
      </c>
    </row>
    <row r="239" spans="1:21" ht="13.5" customHeight="1">
      <c r="A239" s="23">
        <v>205</v>
      </c>
      <c r="B239" s="20" t="s">
        <v>550</v>
      </c>
      <c r="C239" s="35" t="s">
        <v>551</v>
      </c>
      <c r="D239" s="20" t="s">
        <v>453</v>
      </c>
      <c r="E239" s="20" t="s">
        <v>453</v>
      </c>
      <c r="F239" s="22"/>
      <c r="G239" s="22"/>
      <c r="I239" s="19" t="s">
        <v>1042</v>
      </c>
      <c r="J239" s="40"/>
      <c r="K239" s="40"/>
      <c r="L239" s="19"/>
      <c r="O239" s="19" t="s">
        <v>1064</v>
      </c>
      <c r="P239" s="19" t="s">
        <v>1099</v>
      </c>
      <c r="Q239" s="38" t="s">
        <v>1100</v>
      </c>
      <c r="R239" s="19" t="s">
        <v>1083</v>
      </c>
      <c r="T239" s="19"/>
      <c r="U239" s="19">
        <v>30</v>
      </c>
    </row>
    <row r="240" spans="1:21" ht="13.5" customHeight="1">
      <c r="A240" s="23">
        <v>206</v>
      </c>
      <c r="B240" s="20" t="s">
        <v>552</v>
      </c>
      <c r="C240" s="35" t="s">
        <v>553</v>
      </c>
      <c r="D240" s="20" t="s">
        <v>453</v>
      </c>
      <c r="E240" s="20" t="s">
        <v>453</v>
      </c>
      <c r="F240" s="22"/>
      <c r="G240" s="22"/>
      <c r="I240" s="19" t="s">
        <v>1042</v>
      </c>
      <c r="J240" s="40"/>
      <c r="K240" s="40"/>
      <c r="L240" s="19"/>
      <c r="O240" s="19" t="s">
        <v>1064</v>
      </c>
      <c r="P240" s="19" t="s">
        <v>1086</v>
      </c>
      <c r="R240" s="19" t="s">
        <v>1064</v>
      </c>
      <c r="T240" s="19"/>
      <c r="U240" s="19">
        <v>0</v>
      </c>
    </row>
    <row r="241" spans="1:21" ht="13.5" customHeight="1">
      <c r="A241" s="23">
        <v>207</v>
      </c>
      <c r="B241" s="20" t="s">
        <v>554</v>
      </c>
      <c r="C241" s="35" t="s">
        <v>555</v>
      </c>
      <c r="D241" s="20" t="s">
        <v>453</v>
      </c>
      <c r="E241" s="20" t="s">
        <v>453</v>
      </c>
      <c r="F241" s="22"/>
      <c r="G241" s="22"/>
      <c r="I241" s="19" t="s">
        <v>1042</v>
      </c>
      <c r="J241" s="40"/>
      <c r="K241" s="40"/>
      <c r="L241" s="19"/>
      <c r="O241" s="19" t="s">
        <v>1064</v>
      </c>
      <c r="P241" s="19" t="s">
        <v>1155</v>
      </c>
      <c r="Q241" s="38" t="s">
        <v>1156</v>
      </c>
      <c r="R241" s="19" t="s">
        <v>1083</v>
      </c>
      <c r="T241" s="19"/>
      <c r="U241" s="19">
        <v>20</v>
      </c>
    </row>
    <row r="242" spans="1:21" ht="13.5" customHeight="1">
      <c r="A242" s="23">
        <v>208</v>
      </c>
      <c r="B242" s="20" t="s">
        <v>556</v>
      </c>
      <c r="C242" s="35" t="s">
        <v>557</v>
      </c>
      <c r="D242" s="20" t="s">
        <v>453</v>
      </c>
      <c r="E242" s="20" t="s">
        <v>453</v>
      </c>
      <c r="F242" s="22"/>
      <c r="G242" s="22"/>
      <c r="I242" s="19" t="s">
        <v>1042</v>
      </c>
      <c r="J242" s="40"/>
      <c r="K242" s="40"/>
      <c r="L242" s="19"/>
      <c r="O242" s="19" t="s">
        <v>1064</v>
      </c>
      <c r="P242" s="19" t="s">
        <v>1086</v>
      </c>
      <c r="R242" s="19" t="s">
        <v>1064</v>
      </c>
      <c r="T242" s="19"/>
      <c r="U242" s="19">
        <v>0</v>
      </c>
    </row>
    <row r="243" spans="1:21" ht="13.5" customHeight="1">
      <c r="A243" s="23">
        <v>209</v>
      </c>
      <c r="B243" s="20" t="s">
        <v>558</v>
      </c>
      <c r="C243" s="35" t="s">
        <v>559</v>
      </c>
      <c r="D243" s="20" t="s">
        <v>453</v>
      </c>
      <c r="E243" s="20" t="s">
        <v>453</v>
      </c>
      <c r="F243" s="22"/>
      <c r="G243" s="22"/>
      <c r="I243" s="19" t="s">
        <v>1042</v>
      </c>
      <c r="J243" s="40"/>
      <c r="K243" s="40"/>
      <c r="L243" s="19"/>
      <c r="O243" s="19" t="s">
        <v>1064</v>
      </c>
      <c r="P243" s="19" t="s">
        <v>1241</v>
      </c>
      <c r="Q243" s="38" t="s">
        <v>1242</v>
      </c>
      <c r="R243" s="19"/>
      <c r="T243" s="19"/>
      <c r="U243" s="19">
        <v>8</v>
      </c>
    </row>
    <row r="244" spans="1:21" ht="13.5" customHeight="1">
      <c r="A244" s="23">
        <v>210</v>
      </c>
      <c r="B244" s="20" t="s">
        <v>560</v>
      </c>
      <c r="C244" s="35" t="s">
        <v>561</v>
      </c>
      <c r="D244" s="20" t="s">
        <v>453</v>
      </c>
      <c r="E244" s="20" t="s">
        <v>453</v>
      </c>
      <c r="F244" s="22"/>
      <c r="G244" s="22"/>
      <c r="I244" s="19" t="s">
        <v>1042</v>
      </c>
      <c r="J244" s="40"/>
      <c r="K244" s="40"/>
      <c r="L244" s="19"/>
      <c r="O244" s="19" t="s">
        <v>1064</v>
      </c>
      <c r="P244" s="19" t="s">
        <v>1149</v>
      </c>
      <c r="Q244" s="38" t="s">
        <v>1150</v>
      </c>
      <c r="R244" s="19" t="s">
        <v>1083</v>
      </c>
      <c r="T244" s="19"/>
      <c r="U244" s="19">
        <v>4</v>
      </c>
    </row>
    <row r="245" spans="1:21" ht="13.5" customHeight="1">
      <c r="A245" s="23">
        <v>211</v>
      </c>
      <c r="B245" s="20" t="s">
        <v>562</v>
      </c>
      <c r="C245" s="35" t="s">
        <v>563</v>
      </c>
      <c r="D245" s="20" t="s">
        <v>453</v>
      </c>
      <c r="E245" s="20" t="s">
        <v>453</v>
      </c>
      <c r="F245" s="22"/>
      <c r="G245" s="22"/>
      <c r="I245" s="19" t="s">
        <v>1042</v>
      </c>
      <c r="J245" s="40"/>
      <c r="K245" s="40"/>
      <c r="L245" s="19"/>
      <c r="O245" s="19" t="s">
        <v>1064</v>
      </c>
      <c r="P245" s="19" t="s">
        <v>1106</v>
      </c>
      <c r="Q245" s="38" t="s">
        <v>1107</v>
      </c>
      <c r="R245" s="19" t="s">
        <v>1083</v>
      </c>
      <c r="T245" s="19"/>
      <c r="U245" s="19">
        <v>0</v>
      </c>
    </row>
    <row r="246" spans="1:21" ht="13.5" customHeight="1">
      <c r="A246" s="23">
        <v>212</v>
      </c>
      <c r="B246" s="20" t="s">
        <v>564</v>
      </c>
      <c r="C246" s="35" t="s">
        <v>565</v>
      </c>
      <c r="D246" s="20" t="s">
        <v>453</v>
      </c>
      <c r="E246" s="20" t="s">
        <v>453</v>
      </c>
      <c r="F246" s="22"/>
      <c r="G246" s="22"/>
      <c r="I246" s="19" t="s">
        <v>1042</v>
      </c>
      <c r="J246" s="40"/>
      <c r="K246" s="40"/>
      <c r="L246" s="19"/>
      <c r="O246" s="19" t="s">
        <v>1064</v>
      </c>
      <c r="P246" s="19" t="s">
        <v>1161</v>
      </c>
      <c r="Q246" s="38" t="s">
        <v>1162</v>
      </c>
      <c r="R246" s="19" t="s">
        <v>1083</v>
      </c>
      <c r="T246" s="19"/>
      <c r="U246" s="19">
        <v>12</v>
      </c>
    </row>
    <row r="247" spans="1:21" ht="13.5" customHeight="1">
      <c r="A247" s="23">
        <v>213</v>
      </c>
      <c r="B247" s="20" t="s">
        <v>566</v>
      </c>
      <c r="C247" s="35" t="s">
        <v>567</v>
      </c>
      <c r="D247" s="20" t="s">
        <v>453</v>
      </c>
      <c r="E247" s="20" t="s">
        <v>453</v>
      </c>
      <c r="F247" s="22"/>
      <c r="G247" s="22"/>
      <c r="I247" s="19" t="s">
        <v>1042</v>
      </c>
      <c r="J247" s="40"/>
      <c r="K247" s="40"/>
      <c r="L247" s="19"/>
      <c r="O247" s="19" t="s">
        <v>1064</v>
      </c>
      <c r="P247" s="19" t="s">
        <v>1266</v>
      </c>
      <c r="Q247" s="38" t="s">
        <v>1267</v>
      </c>
      <c r="R247" s="19" t="s">
        <v>1083</v>
      </c>
      <c r="T247" s="19"/>
      <c r="U247" s="19">
        <v>4</v>
      </c>
    </row>
    <row r="248" spans="1:21" ht="13.5" customHeight="1">
      <c r="A248" s="23">
        <v>214</v>
      </c>
      <c r="B248" s="20" t="s">
        <v>568</v>
      </c>
      <c r="C248" s="35" t="s">
        <v>569</v>
      </c>
      <c r="D248" s="20" t="s">
        <v>453</v>
      </c>
      <c r="E248" s="20" t="s">
        <v>453</v>
      </c>
      <c r="F248" s="22"/>
      <c r="G248" s="22"/>
      <c r="I248" s="19" t="s">
        <v>1042</v>
      </c>
      <c r="J248" s="40"/>
      <c r="K248" s="40"/>
      <c r="L248" s="19"/>
      <c r="O248" s="19" t="s">
        <v>1064</v>
      </c>
      <c r="P248" s="19" t="s">
        <v>1108</v>
      </c>
      <c r="Q248" s="38" t="s">
        <v>1109</v>
      </c>
      <c r="R248" s="19" t="s">
        <v>1083</v>
      </c>
      <c r="T248" s="19"/>
      <c r="U248" s="19">
        <v>136</v>
      </c>
    </row>
    <row r="249" spans="1:21" ht="13.5" customHeight="1">
      <c r="A249" s="23">
        <v>215</v>
      </c>
      <c r="B249" s="20" t="s">
        <v>570</v>
      </c>
      <c r="C249" s="35" t="s">
        <v>571</v>
      </c>
      <c r="D249" s="20" t="s">
        <v>453</v>
      </c>
      <c r="E249" s="20" t="s">
        <v>453</v>
      </c>
      <c r="F249" s="22"/>
      <c r="G249" s="22"/>
      <c r="I249" s="19" t="s">
        <v>1042</v>
      </c>
      <c r="J249" s="40"/>
      <c r="K249" s="40"/>
      <c r="L249" s="19"/>
      <c r="O249" s="19" t="s">
        <v>1064</v>
      </c>
      <c r="P249" s="19" t="s">
        <v>1237</v>
      </c>
      <c r="Q249" s="38" t="s">
        <v>1238</v>
      </c>
      <c r="R249" s="19" t="s">
        <v>1083</v>
      </c>
      <c r="T249" s="19"/>
      <c r="U249" s="19">
        <v>40</v>
      </c>
    </row>
    <row r="250" spans="1:21" ht="13.5" customHeight="1">
      <c r="A250" s="23">
        <v>216</v>
      </c>
      <c r="B250" s="20" t="s">
        <v>572</v>
      </c>
      <c r="C250" s="35" t="s">
        <v>573</v>
      </c>
      <c r="D250" s="20" t="s">
        <v>453</v>
      </c>
      <c r="E250" s="20" t="s">
        <v>453</v>
      </c>
      <c r="F250" s="22"/>
      <c r="G250" s="22"/>
      <c r="I250" s="19" t="s">
        <v>1042</v>
      </c>
      <c r="J250" s="40"/>
      <c r="K250" s="40"/>
      <c r="L250" s="19"/>
      <c r="O250" s="19" t="s">
        <v>1064</v>
      </c>
      <c r="P250" s="19" t="s">
        <v>1300</v>
      </c>
      <c r="Q250" s="38" t="s">
        <v>1301</v>
      </c>
      <c r="R250" s="19" t="s">
        <v>1083</v>
      </c>
      <c r="T250" s="19"/>
      <c r="U250" s="19">
        <v>16</v>
      </c>
    </row>
    <row r="251" spans="1:21" ht="13.5" customHeight="1">
      <c r="A251" s="23">
        <v>217</v>
      </c>
      <c r="B251" s="20" t="s">
        <v>574</v>
      </c>
      <c r="C251" s="35" t="s">
        <v>575</v>
      </c>
      <c r="D251" s="20" t="s">
        <v>453</v>
      </c>
      <c r="E251" s="20" t="s">
        <v>453</v>
      </c>
      <c r="F251" s="22"/>
      <c r="G251" s="22"/>
      <c r="I251" s="19" t="s">
        <v>1042</v>
      </c>
      <c r="J251" s="40"/>
      <c r="K251" s="40"/>
      <c r="L251" s="19"/>
      <c r="O251" s="19" t="s">
        <v>1064</v>
      </c>
      <c r="P251" s="19" t="s">
        <v>1084</v>
      </c>
      <c r="Q251" s="38" t="s">
        <v>1085</v>
      </c>
      <c r="R251" s="19" t="s">
        <v>1083</v>
      </c>
      <c r="T251" s="19"/>
      <c r="U251" s="19">
        <v>36</v>
      </c>
    </row>
    <row r="252" spans="1:21" ht="13.5" customHeight="1">
      <c r="A252" s="23">
        <v>218</v>
      </c>
      <c r="B252" s="53">
        <v>10029903</v>
      </c>
      <c r="C252" s="35" t="s">
        <v>577</v>
      </c>
      <c r="D252" s="20" t="s">
        <v>453</v>
      </c>
      <c r="E252" s="20" t="s">
        <v>453</v>
      </c>
      <c r="F252" s="22"/>
      <c r="G252" s="22"/>
      <c r="I252" s="19" t="s">
        <v>1042</v>
      </c>
      <c r="J252" s="40"/>
      <c r="K252" s="40"/>
      <c r="L252" s="19"/>
      <c r="O252" s="19" t="s">
        <v>1064</v>
      </c>
      <c r="P252" s="19" t="s">
        <v>1086</v>
      </c>
      <c r="R252" s="19" t="s">
        <v>1064</v>
      </c>
      <c r="T252" s="19"/>
      <c r="U252" s="19">
        <v>0</v>
      </c>
    </row>
    <row r="253" spans="1:21" ht="13.5" customHeight="1">
      <c r="A253" s="23">
        <v>219</v>
      </c>
      <c r="B253" s="20" t="s">
        <v>578</v>
      </c>
      <c r="C253" s="35" t="s">
        <v>579</v>
      </c>
      <c r="D253" s="20" t="s">
        <v>453</v>
      </c>
      <c r="E253" s="20" t="s">
        <v>453</v>
      </c>
      <c r="F253" s="22"/>
      <c r="G253" s="22"/>
      <c r="I253" s="19" t="s">
        <v>1042</v>
      </c>
      <c r="J253" s="40"/>
      <c r="K253" s="40"/>
      <c r="L253" s="19"/>
      <c r="O253" s="19"/>
      <c r="R253" s="19"/>
      <c r="T253" s="19"/>
      <c r="U253" s="19">
        <v>0</v>
      </c>
    </row>
    <row r="254" spans="1:21" ht="13.5" customHeight="1">
      <c r="A254" s="23">
        <v>220</v>
      </c>
      <c r="B254" s="20" t="s">
        <v>580</v>
      </c>
      <c r="C254" s="35" t="s">
        <v>581</v>
      </c>
      <c r="D254" s="20" t="s">
        <v>453</v>
      </c>
      <c r="E254" s="20" t="s">
        <v>453</v>
      </c>
      <c r="F254" s="22"/>
      <c r="G254" s="22"/>
      <c r="I254" s="19" t="s">
        <v>1042</v>
      </c>
      <c r="J254" s="40"/>
      <c r="K254" s="40"/>
      <c r="L254" s="19"/>
      <c r="O254" s="19"/>
      <c r="R254" s="19"/>
      <c r="T254" s="19"/>
      <c r="U254" s="19">
        <v>0</v>
      </c>
    </row>
    <row r="255" spans="1:21" ht="13.5" customHeight="1">
      <c r="A255" s="23">
        <v>221</v>
      </c>
      <c r="B255" s="20" t="s">
        <v>582</v>
      </c>
      <c r="C255" s="35" t="s">
        <v>583</v>
      </c>
      <c r="D255" s="20" t="s">
        <v>453</v>
      </c>
      <c r="E255" s="20" t="s">
        <v>453</v>
      </c>
      <c r="F255" s="22"/>
      <c r="G255" s="22"/>
      <c r="I255" s="19" t="s">
        <v>1042</v>
      </c>
      <c r="J255" s="40"/>
      <c r="K255" s="40"/>
      <c r="L255" s="19"/>
      <c r="O255" s="19"/>
      <c r="R255" s="19"/>
      <c r="T255" s="19"/>
      <c r="U255" s="19">
        <v>5</v>
      </c>
    </row>
    <row r="256" spans="1:21" ht="13.5" customHeight="1">
      <c r="A256" s="23">
        <v>222</v>
      </c>
      <c r="B256" s="20" t="s">
        <v>584</v>
      </c>
      <c r="C256" s="35" t="s">
        <v>585</v>
      </c>
      <c r="D256" s="20" t="s">
        <v>453</v>
      </c>
      <c r="E256" s="20" t="s">
        <v>453</v>
      </c>
      <c r="F256" s="22"/>
      <c r="G256" s="22"/>
      <c r="I256" s="19" t="s">
        <v>1042</v>
      </c>
      <c r="J256" s="40"/>
      <c r="K256" s="40"/>
      <c r="L256" s="19"/>
      <c r="O256" s="19" t="s">
        <v>1064</v>
      </c>
      <c r="P256" s="19" t="s">
        <v>1086</v>
      </c>
      <c r="R256" s="19" t="s">
        <v>1064</v>
      </c>
      <c r="T256" s="19"/>
      <c r="U256" s="19">
        <v>2</v>
      </c>
    </row>
    <row r="257" spans="1:5" ht="13.5" customHeight="1">
      <c r="A257" s="62"/>
      <c r="B257" s="62"/>
      <c r="C257" s="62"/>
      <c r="D257" s="62"/>
      <c r="E257" s="62"/>
    </row>
    <row r="258" spans="1:5" ht="13.5" customHeight="1">
      <c r="A258" s="62"/>
      <c r="B258" s="62"/>
      <c r="C258" s="62"/>
      <c r="D258" s="62"/>
      <c r="E258" s="62"/>
    </row>
    <row r="259" spans="1:5" ht="13.5" customHeight="1">
      <c r="A259" s="62"/>
      <c r="B259" s="62"/>
      <c r="C259" s="62"/>
      <c r="D259" s="62"/>
      <c r="E259" s="62"/>
    </row>
    <row r="260" spans="1:5" ht="13.5" customHeight="1">
      <c r="A260" s="62"/>
      <c r="B260" s="62"/>
      <c r="C260" s="62"/>
      <c r="D260" s="62"/>
      <c r="E260" s="62"/>
    </row>
    <row r="261" spans="1:5" ht="13.5" customHeight="1"/>
    <row r="262" spans="1:5" ht="13.5" customHeight="1"/>
    <row r="263" spans="1:5" ht="13.5" customHeight="1"/>
    <row r="264" spans="1:5" ht="13.5" customHeight="1"/>
    <row r="265" spans="1:5" ht="13.5" customHeight="1"/>
    <row r="266" spans="1:5" ht="13.5" customHeight="1"/>
    <row r="267" spans="1:5" ht="13.5" customHeight="1"/>
    <row r="268" spans="1:5" ht="13.5" customHeight="1"/>
    <row r="269" spans="1:5" ht="13.5" customHeight="1"/>
    <row r="270" spans="1:5" ht="13.5" customHeight="1"/>
    <row r="271" spans="1:5" ht="13.5" customHeight="1"/>
    <row r="272" spans="1:5" ht="13.5" customHeight="1"/>
    <row r="273" ht="13.5" customHeight="1"/>
    <row r="274" ht="13.5" customHeight="1"/>
    <row r="275" ht="13.5" customHeight="1"/>
    <row r="276" ht="13.5" customHeight="1"/>
    <row r="277" ht="13.5" customHeight="1"/>
    <row r="278" ht="13.5" customHeight="1"/>
    <row r="279" ht="13.5" customHeight="1"/>
    <row r="280" ht="13.5" customHeight="1"/>
    <row r="281" ht="13.5" customHeight="1"/>
    <row r="282" ht="13.5" customHeight="1"/>
    <row r="283" ht="13.5" customHeight="1"/>
    <row r="284" ht="13.5" customHeight="1"/>
    <row r="285" ht="13.5" customHeight="1"/>
    <row r="286" ht="13.5" customHeight="1"/>
    <row r="287" ht="13.5" customHeight="1"/>
    <row r="288" ht="13.5" customHeight="1"/>
    <row r="289" ht="13.5" customHeight="1"/>
    <row r="290" ht="13.5" customHeight="1"/>
    <row r="291" ht="13.5" customHeight="1"/>
    <row r="292" ht="13.5" customHeight="1"/>
    <row r="293" ht="13.5" customHeight="1"/>
    <row r="294" ht="13.5" customHeight="1"/>
    <row r="295" ht="13.5" customHeight="1"/>
    <row r="296" ht="13.5" customHeight="1"/>
    <row r="297" ht="13.5" customHeight="1"/>
    <row r="298" ht="13.5" customHeight="1"/>
    <row r="299" ht="13.5" customHeight="1"/>
    <row r="300" ht="13.5" customHeight="1"/>
    <row r="301" ht="13.5" customHeight="1"/>
    <row r="302" ht="13.5" customHeight="1"/>
    <row r="303" ht="13.5" customHeight="1"/>
    <row r="304" ht="13.5" customHeight="1"/>
    <row r="305" ht="13.5" customHeight="1"/>
    <row r="306" ht="13.5" customHeight="1"/>
    <row r="307" ht="13.5" customHeight="1"/>
    <row r="308" ht="13.5" customHeight="1"/>
    <row r="309" ht="13.5" customHeight="1"/>
    <row r="310" ht="13.5" customHeight="1"/>
    <row r="311" ht="13.5" customHeight="1"/>
    <row r="312" ht="13.5" customHeight="1"/>
    <row r="313" ht="13.5" customHeight="1"/>
    <row r="314" ht="13.5" customHeight="1"/>
    <row r="315" ht="13.5" customHeight="1"/>
    <row r="316" ht="13.5" customHeight="1"/>
    <row r="317" ht="13.5" customHeight="1"/>
    <row r="318" ht="13.5" customHeight="1"/>
    <row r="319" ht="13.5" customHeight="1"/>
    <row r="320" ht="13.5" customHeight="1"/>
    <row r="321" ht="13.5" customHeight="1"/>
    <row r="322" ht="13.5" customHeight="1"/>
    <row r="323" ht="13.5" customHeight="1"/>
    <row r="324" ht="13.5" customHeight="1"/>
    <row r="325" ht="13.5" customHeight="1"/>
    <row r="326" ht="13.5" customHeight="1"/>
    <row r="327" ht="13.5" customHeight="1"/>
    <row r="328" ht="13.5" customHeight="1"/>
    <row r="329" ht="13.5" customHeight="1"/>
    <row r="330" ht="13.5" customHeight="1"/>
    <row r="331" ht="13.5" customHeight="1"/>
    <row r="332" ht="13.5" customHeight="1"/>
    <row r="333" ht="13.5" customHeight="1"/>
    <row r="334" ht="13.5" customHeight="1"/>
    <row r="335" ht="13.5" customHeight="1"/>
    <row r="336" ht="13.5" customHeight="1"/>
    <row r="337" ht="13.5" customHeight="1"/>
    <row r="338" ht="13.5" customHeight="1"/>
    <row r="339" ht="13.5" customHeight="1"/>
    <row r="340" ht="13.5" customHeight="1"/>
    <row r="341" ht="13.5" customHeight="1"/>
    <row r="342" ht="13.5" customHeight="1"/>
    <row r="343" ht="13.5" customHeight="1"/>
    <row r="344" ht="13.5" customHeight="1"/>
    <row r="345" ht="13.5" customHeight="1"/>
    <row r="346" ht="13.5" customHeight="1"/>
    <row r="347" ht="13.5" customHeight="1"/>
    <row r="348" ht="13.5" customHeight="1"/>
    <row r="349" ht="13.5" customHeight="1"/>
    <row r="350" ht="13.5" customHeight="1"/>
    <row r="351" ht="13.5" customHeight="1"/>
    <row r="352" ht="13.5" customHeight="1"/>
    <row r="353" ht="13.5" customHeight="1"/>
    <row r="354" ht="13.5" customHeight="1"/>
    <row r="355" ht="13.5" customHeight="1"/>
    <row r="356" ht="13.5" customHeight="1"/>
    <row r="357" ht="13.5" customHeight="1"/>
    <row r="358" ht="13.5" customHeight="1"/>
    <row r="359" ht="13.5" customHeight="1"/>
    <row r="360" ht="13.5" customHeight="1"/>
    <row r="361" ht="13.5" customHeight="1"/>
    <row r="362" ht="13.5" customHeight="1"/>
    <row r="363" ht="13.5" customHeight="1"/>
    <row r="364" ht="13.5" customHeight="1"/>
    <row r="365" ht="13.5" customHeight="1"/>
    <row r="366" ht="13.5" customHeight="1"/>
    <row r="367" ht="13.5" customHeight="1"/>
    <row r="368" ht="13.5" customHeight="1"/>
    <row r="369" ht="13.5" customHeight="1"/>
    <row r="370" ht="13.5" customHeight="1"/>
    <row r="371" ht="13.5" customHeight="1"/>
    <row r="372" ht="13.5" customHeight="1"/>
    <row r="373" ht="13.5" customHeight="1"/>
    <row r="374" ht="13.5" customHeight="1"/>
    <row r="375" ht="13.5" customHeight="1"/>
    <row r="376" ht="13.5" customHeight="1"/>
    <row r="377" ht="13.5" customHeight="1"/>
    <row r="378" ht="13.5" customHeight="1"/>
    <row r="379" ht="13.5" customHeight="1"/>
    <row r="380" ht="13.5" customHeight="1"/>
    <row r="381" ht="13.5" customHeight="1"/>
    <row r="382" ht="13.5" customHeight="1"/>
    <row r="383" ht="13.5" customHeight="1"/>
    <row r="384" ht="13.5" customHeight="1"/>
    <row r="385" ht="13.5" customHeight="1"/>
    <row r="386" ht="13.5" customHeight="1"/>
    <row r="387" ht="13.5" customHeight="1"/>
    <row r="388" ht="13.5" customHeight="1"/>
    <row r="389" ht="13.5" customHeight="1"/>
    <row r="390" ht="13.5" customHeight="1"/>
    <row r="391" ht="13.5" customHeight="1"/>
    <row r="392" ht="13.5" customHeight="1"/>
    <row r="393" ht="13.5" customHeight="1"/>
    <row r="394" ht="13.5" customHeight="1"/>
    <row r="395" ht="13.5" customHeight="1"/>
    <row r="396" ht="13.5" customHeight="1"/>
    <row r="397" ht="13.5" customHeight="1"/>
    <row r="398" ht="13.5" customHeight="1"/>
    <row r="399" ht="13.5" customHeight="1"/>
    <row r="400" ht="13.5" customHeight="1"/>
    <row r="401" ht="13.5" customHeight="1"/>
    <row r="402" ht="13.5" customHeight="1"/>
    <row r="403" ht="13.5" customHeight="1"/>
    <row r="404" ht="13.5" customHeight="1"/>
    <row r="405" ht="13.5" customHeight="1"/>
    <row r="406" ht="13.5" customHeight="1"/>
    <row r="407" ht="13.5" customHeight="1"/>
    <row r="408" ht="13.5" customHeight="1"/>
    <row r="409" ht="13.5" customHeight="1"/>
    <row r="410" ht="13.5" customHeight="1"/>
    <row r="411" ht="13.5" customHeight="1"/>
    <row r="412" ht="13.5" customHeight="1"/>
    <row r="413" ht="13.5" customHeight="1"/>
    <row r="414" ht="13.5" customHeight="1"/>
    <row r="415" ht="13.5" customHeight="1"/>
    <row r="416" ht="13.5" customHeight="1"/>
    <row r="417" ht="13.5" customHeight="1"/>
    <row r="418" ht="13.5" customHeight="1"/>
    <row r="419" ht="13.5" customHeight="1"/>
    <row r="420" ht="13.5" customHeight="1"/>
    <row r="421" ht="13.5" customHeight="1"/>
    <row r="422" ht="13.5" customHeight="1"/>
    <row r="423" ht="13.5" customHeight="1"/>
    <row r="424" ht="13.5" customHeight="1"/>
    <row r="425" ht="13.5" customHeight="1"/>
    <row r="426" ht="13.5" customHeight="1"/>
    <row r="427" ht="13.5" customHeight="1"/>
    <row r="428" ht="13.5" customHeight="1"/>
    <row r="429" ht="13.5" customHeight="1"/>
    <row r="430" ht="13.5" customHeight="1"/>
    <row r="431" ht="13.5" customHeight="1"/>
    <row r="432" ht="13.5" customHeight="1"/>
    <row r="433" ht="13.5" customHeight="1"/>
    <row r="434" ht="13.5" customHeight="1"/>
    <row r="435" ht="13.5" customHeight="1"/>
    <row r="436" ht="13.5" customHeight="1"/>
    <row r="437" ht="13.5" customHeight="1"/>
    <row r="438" ht="13.5" customHeight="1"/>
    <row r="439" ht="13.5" customHeight="1"/>
    <row r="440" ht="13.5" customHeight="1"/>
    <row r="441" ht="13.5" customHeight="1"/>
    <row r="442" ht="13.5" customHeight="1"/>
    <row r="443" ht="13.5" customHeight="1"/>
    <row r="444" ht="13.5" customHeight="1"/>
    <row r="445" ht="13.5" customHeight="1"/>
    <row r="446" ht="13.5" customHeight="1"/>
    <row r="447" ht="13.5" customHeight="1"/>
    <row r="448" ht="13.5" customHeight="1"/>
    <row r="449" ht="13.5" customHeight="1"/>
    <row r="450" ht="13.5" customHeight="1"/>
    <row r="451" ht="13.5" customHeight="1"/>
    <row r="452" ht="13.5" customHeight="1"/>
    <row r="453" ht="13.5" customHeight="1"/>
    <row r="454" ht="13.5" customHeight="1"/>
    <row r="455" ht="13.5" customHeight="1"/>
    <row r="456" ht="13.5" customHeight="1"/>
    <row r="457" ht="13.5" customHeight="1"/>
    <row r="458" ht="13.5" customHeight="1"/>
    <row r="459" ht="13.5" customHeight="1"/>
    <row r="460" ht="13.5" customHeight="1"/>
    <row r="461" ht="13.5" customHeight="1"/>
    <row r="462" ht="13.5" customHeight="1"/>
    <row r="463" ht="13.5" customHeight="1"/>
    <row r="464" ht="13.5" customHeight="1"/>
    <row r="465" ht="13.5" customHeight="1"/>
    <row r="466" ht="13.5" customHeight="1"/>
    <row r="467" ht="13.5" customHeight="1"/>
    <row r="468" ht="13.5" customHeight="1"/>
    <row r="469" ht="13.5" customHeight="1"/>
    <row r="470" ht="13.5" customHeight="1"/>
    <row r="471" ht="13.5" customHeight="1"/>
    <row r="472" ht="13.5" customHeight="1"/>
    <row r="473" ht="13.5" customHeight="1"/>
    <row r="474" ht="13.5" customHeight="1"/>
    <row r="475" ht="13.5" customHeight="1"/>
    <row r="476" ht="13.5" customHeight="1"/>
    <row r="477" ht="13.5" customHeight="1"/>
    <row r="478" ht="13.5" customHeight="1"/>
    <row r="479" ht="13.5" customHeight="1"/>
    <row r="480" ht="13.5" customHeight="1"/>
    <row r="481" ht="13.5" customHeight="1"/>
    <row r="482" ht="13.5" customHeight="1"/>
    <row r="483" ht="13.5" customHeight="1"/>
    <row r="484" ht="13.5" customHeight="1"/>
    <row r="485" ht="13.5" customHeight="1"/>
    <row r="486" ht="13.5" customHeight="1"/>
    <row r="487" ht="13.5" customHeight="1"/>
    <row r="488" ht="13.5" customHeight="1"/>
    <row r="489" ht="13.5" customHeight="1"/>
    <row r="490" ht="13.5" customHeight="1"/>
    <row r="491" ht="13.5" customHeight="1"/>
    <row r="492" ht="13.5" customHeight="1"/>
    <row r="493" ht="13.5" customHeight="1"/>
    <row r="494" ht="13.5" customHeight="1"/>
    <row r="495" ht="13.5" customHeight="1"/>
    <row r="496" ht="13.5" customHeight="1"/>
    <row r="497" ht="13.5" customHeight="1"/>
    <row r="498" ht="13.5" customHeight="1"/>
    <row r="499" ht="13.5" customHeight="1"/>
    <row r="500" ht="13.5" customHeight="1"/>
    <row r="501" ht="13.5" customHeight="1"/>
    <row r="502" ht="13.5" customHeight="1"/>
    <row r="503" ht="13.5" customHeight="1"/>
    <row r="504" ht="13.5" customHeight="1"/>
    <row r="505" ht="13.5" customHeight="1"/>
    <row r="506" ht="13.5" customHeight="1"/>
    <row r="507" ht="13.5" customHeight="1"/>
    <row r="508" ht="13.5" customHeight="1"/>
    <row r="509" ht="13.5" customHeight="1"/>
    <row r="510" ht="13.5" customHeight="1"/>
    <row r="511" ht="13.5" customHeight="1"/>
    <row r="512" ht="13.5" customHeight="1"/>
    <row r="513" ht="13.5" customHeight="1"/>
    <row r="514" ht="13.5" customHeight="1"/>
    <row r="515" ht="13.5" customHeight="1"/>
    <row r="516" ht="13.5" customHeight="1"/>
    <row r="517" ht="13.5" customHeight="1"/>
    <row r="518" ht="13.5" customHeight="1"/>
    <row r="519" ht="13.5" customHeight="1"/>
    <row r="520" ht="13.5" customHeight="1"/>
    <row r="521" ht="13.5" customHeight="1"/>
    <row r="522" ht="13.5" customHeight="1"/>
    <row r="523" ht="13.5" customHeight="1"/>
    <row r="524" ht="13.5" customHeight="1"/>
    <row r="525" ht="13.5" customHeight="1"/>
    <row r="526" ht="13.5" customHeight="1"/>
    <row r="527" ht="13.5" customHeight="1"/>
    <row r="528" ht="13.5" customHeight="1"/>
    <row r="529" ht="13.5" customHeight="1"/>
    <row r="530" ht="13.5" customHeight="1"/>
    <row r="531" ht="13.5" customHeight="1"/>
    <row r="532" ht="13.5" customHeight="1"/>
    <row r="533" ht="13.5" customHeight="1"/>
    <row r="534" ht="13.5" customHeight="1"/>
    <row r="535" ht="13.5" customHeight="1"/>
    <row r="536" ht="13.5" customHeight="1"/>
    <row r="537" ht="13.5" customHeight="1"/>
    <row r="538" ht="13.5" customHeight="1"/>
    <row r="539" ht="13.5" customHeight="1"/>
    <row r="540" ht="13.5" customHeight="1"/>
    <row r="541" ht="13.5" customHeight="1"/>
    <row r="542" ht="13.5" customHeight="1"/>
    <row r="543" ht="13.5" customHeight="1"/>
    <row r="544" ht="13.5" customHeight="1"/>
    <row r="545" ht="13.5" customHeight="1"/>
    <row r="546" ht="13.5" customHeight="1"/>
    <row r="547" ht="13.5" customHeight="1"/>
    <row r="548" ht="13.5" customHeight="1"/>
    <row r="549" ht="13.5" customHeight="1"/>
    <row r="550" ht="13.5" customHeight="1"/>
    <row r="551" ht="13.5" customHeight="1"/>
    <row r="552" ht="13.5" customHeight="1"/>
    <row r="553" ht="13.5" customHeight="1"/>
    <row r="554" ht="13.5" customHeight="1"/>
    <row r="555" ht="13.5" customHeight="1"/>
    <row r="556" ht="13.5" customHeight="1"/>
    <row r="557" ht="13.5" customHeight="1"/>
    <row r="558" ht="13.5" customHeight="1"/>
    <row r="559" ht="13.5" customHeight="1"/>
    <row r="560" ht="13.5" customHeight="1"/>
    <row r="561" ht="13.5" customHeight="1"/>
    <row r="562" ht="13.5" customHeight="1"/>
    <row r="563" ht="13.5" customHeight="1"/>
    <row r="564" ht="13.5" customHeight="1"/>
    <row r="565" ht="13.5" customHeight="1"/>
    <row r="566" ht="13.5" customHeight="1"/>
    <row r="567" ht="13.5" customHeight="1"/>
    <row r="568" ht="13.5" customHeight="1"/>
    <row r="569" ht="13.5" customHeight="1"/>
    <row r="570" ht="13.5" customHeight="1"/>
    <row r="571" ht="13.5" customHeight="1"/>
    <row r="572" ht="13.5" customHeight="1"/>
    <row r="573" ht="13.5" customHeight="1"/>
    <row r="574" ht="13.5" customHeight="1"/>
    <row r="575" ht="13.5" customHeight="1"/>
    <row r="576" ht="13.5" customHeight="1"/>
    <row r="577" ht="13.5" customHeight="1"/>
    <row r="578" ht="13.5" customHeight="1"/>
    <row r="579" ht="13.5" customHeight="1"/>
    <row r="580" ht="13.5" customHeight="1"/>
    <row r="581" ht="13.5" customHeight="1"/>
    <row r="582" ht="13.5" customHeight="1"/>
    <row r="583" ht="13.5" customHeight="1"/>
    <row r="584" ht="13.5" customHeight="1"/>
    <row r="585" ht="13.5" customHeight="1"/>
    <row r="586" ht="13.5" customHeight="1"/>
    <row r="587" ht="13.5" customHeight="1"/>
    <row r="588" ht="13.5" customHeight="1"/>
    <row r="589" ht="13.5" customHeight="1"/>
    <row r="590" ht="13.5" customHeight="1"/>
    <row r="591" ht="13.5" customHeight="1"/>
    <row r="592" ht="13.5" customHeight="1"/>
    <row r="593" ht="13.5" customHeight="1"/>
    <row r="594" ht="13.5" customHeight="1"/>
    <row r="595" ht="13.5" customHeight="1"/>
    <row r="596" ht="13.5" customHeight="1"/>
    <row r="597" ht="13.5" customHeight="1"/>
    <row r="598" ht="13.5" customHeight="1"/>
    <row r="599" ht="13.5" customHeight="1"/>
    <row r="600" ht="13.5" customHeight="1"/>
    <row r="601" ht="13.5" customHeight="1"/>
    <row r="602" ht="13.5" customHeight="1"/>
    <row r="603" ht="13.5" customHeight="1"/>
    <row r="604" ht="13.5" customHeight="1"/>
    <row r="605" ht="13.5" customHeight="1"/>
    <row r="606" ht="13.5" customHeight="1"/>
    <row r="607" ht="13.5" customHeight="1"/>
    <row r="608" ht="13.5" customHeight="1"/>
    <row r="609" ht="13.5" customHeight="1"/>
    <row r="610" ht="13.5" customHeight="1"/>
    <row r="611" ht="13.5" customHeight="1"/>
    <row r="612" ht="13.5" customHeight="1"/>
    <row r="613" ht="13.5" customHeight="1"/>
    <row r="614" ht="13.5" customHeight="1"/>
    <row r="615" ht="13.5" customHeight="1"/>
    <row r="616" ht="13.5" customHeight="1"/>
    <row r="617" ht="13.5" customHeight="1"/>
    <row r="618" ht="13.5" customHeight="1"/>
    <row r="619" ht="13.5" customHeight="1"/>
    <row r="620" ht="13.5" customHeight="1"/>
    <row r="621" ht="13.5" customHeight="1"/>
    <row r="622" ht="13.5" customHeight="1"/>
    <row r="623" ht="13.5" customHeight="1"/>
    <row r="624" ht="13.5" customHeight="1"/>
    <row r="625" ht="13.5" customHeight="1"/>
    <row r="626" ht="13.5" customHeight="1"/>
    <row r="627" ht="13.5" customHeight="1"/>
    <row r="628" ht="13.5" customHeight="1"/>
    <row r="629" ht="13.5" customHeight="1"/>
    <row r="630" ht="13.5" customHeight="1"/>
    <row r="631" ht="13.5" customHeight="1"/>
    <row r="632" ht="13.5" customHeight="1"/>
    <row r="633" ht="13.5" customHeight="1"/>
    <row r="634" ht="13.5" customHeight="1"/>
    <row r="635" ht="13.5" customHeight="1"/>
    <row r="636" ht="13.5" customHeight="1"/>
    <row r="637" ht="13.5" customHeight="1"/>
    <row r="638" ht="13.5" customHeight="1"/>
    <row r="639" ht="13.5" customHeight="1"/>
    <row r="640" ht="13.5" customHeight="1"/>
    <row r="641" ht="13.5" customHeight="1"/>
    <row r="642" ht="13.5" customHeight="1"/>
    <row r="643" ht="13.5" customHeight="1"/>
    <row r="644" ht="13.5" customHeight="1"/>
    <row r="645" ht="13.5" customHeight="1"/>
    <row r="646" ht="13.5" customHeight="1"/>
    <row r="647" ht="13.5" customHeight="1"/>
    <row r="648" ht="13.5" customHeight="1"/>
    <row r="649" ht="13.5" customHeight="1"/>
    <row r="650" ht="13.5" customHeight="1"/>
    <row r="651" ht="13.5" customHeight="1"/>
    <row r="652" ht="13.5" customHeight="1"/>
    <row r="653" ht="13.5" customHeight="1"/>
    <row r="654" ht="13.5" customHeight="1"/>
    <row r="655" ht="13.5" customHeight="1"/>
    <row r="656" ht="13.5" customHeight="1"/>
    <row r="657" ht="13.5" customHeight="1"/>
    <row r="658" ht="13.5" customHeight="1"/>
    <row r="659" ht="13.5" customHeight="1"/>
    <row r="660" ht="13.5" customHeight="1"/>
    <row r="661" ht="13.5" customHeight="1"/>
    <row r="662" ht="13.5" customHeight="1"/>
    <row r="663" ht="13.5" customHeight="1"/>
    <row r="664" ht="13.5" customHeight="1"/>
    <row r="665" ht="13.5" customHeight="1"/>
    <row r="666" ht="13.5" customHeight="1"/>
    <row r="667" ht="13.5" customHeight="1"/>
    <row r="668" ht="13.5" customHeight="1"/>
    <row r="669" ht="13.5" customHeight="1"/>
    <row r="670" ht="13.5" customHeight="1"/>
    <row r="671" ht="13.5" customHeight="1"/>
    <row r="672" ht="13.5" customHeight="1"/>
    <row r="673" ht="13.5" customHeight="1"/>
    <row r="674" ht="13.5" customHeight="1"/>
    <row r="675" ht="13.5" customHeight="1"/>
    <row r="676" ht="13.5" customHeight="1"/>
    <row r="677" ht="13.5" customHeight="1"/>
    <row r="678" ht="13.5" customHeight="1"/>
    <row r="679" ht="13.5" customHeight="1"/>
    <row r="680" ht="13.5" customHeight="1"/>
    <row r="681" ht="13.5" customHeight="1"/>
    <row r="682" ht="13.5" customHeight="1"/>
    <row r="683" ht="13.5" customHeight="1"/>
    <row r="684" ht="13.5" customHeight="1"/>
    <row r="685" ht="13.5" customHeight="1"/>
    <row r="686" ht="13.5" customHeight="1"/>
    <row r="687" ht="13.5" customHeight="1"/>
    <row r="688" ht="13.5" customHeight="1"/>
    <row r="689" ht="13.5" customHeight="1"/>
    <row r="690" ht="13.5" customHeight="1"/>
    <row r="691" ht="13.5" customHeight="1"/>
    <row r="692" ht="13.5" customHeight="1"/>
    <row r="693" ht="13.5" customHeight="1"/>
    <row r="694" ht="13.5" customHeight="1"/>
    <row r="695" ht="13.5" customHeight="1"/>
    <row r="696" ht="13.5" customHeight="1"/>
    <row r="697" ht="13.5" customHeight="1"/>
    <row r="698" ht="13.5" customHeight="1"/>
    <row r="699" ht="13.5" customHeight="1"/>
    <row r="700" ht="13.5" customHeight="1"/>
    <row r="701" ht="13.5" customHeight="1"/>
    <row r="702" ht="13.5" customHeight="1"/>
    <row r="703" ht="13.5" customHeight="1"/>
    <row r="704" ht="13.5" customHeight="1"/>
    <row r="705" ht="13.5" customHeight="1"/>
    <row r="706" ht="13.5" customHeight="1"/>
    <row r="707" ht="13.5" customHeight="1"/>
    <row r="708" ht="13.5" customHeight="1"/>
    <row r="709" ht="13.5" customHeight="1"/>
    <row r="710" ht="13.5" customHeight="1"/>
    <row r="711" ht="13.5" customHeight="1"/>
    <row r="712" ht="13.5" customHeight="1"/>
    <row r="713" ht="13.5" customHeight="1"/>
    <row r="714" ht="13.5" customHeight="1"/>
    <row r="715" ht="13.5" customHeight="1"/>
    <row r="716" ht="13.5" customHeight="1"/>
    <row r="717" ht="13.5" customHeight="1"/>
    <row r="718" ht="13.5" customHeight="1"/>
    <row r="719" ht="13.5" customHeight="1"/>
    <row r="720" ht="13.5" customHeight="1"/>
    <row r="721" ht="13.5" customHeight="1"/>
    <row r="722" ht="13.5" customHeight="1"/>
    <row r="723" ht="13.5" customHeight="1"/>
    <row r="724" ht="13.5" customHeight="1"/>
    <row r="725" ht="13.5" customHeight="1"/>
    <row r="726" ht="13.5" customHeight="1"/>
    <row r="727" ht="13.5" customHeight="1"/>
    <row r="728" ht="13.5" customHeight="1"/>
    <row r="729" ht="13.5" customHeight="1"/>
    <row r="730" ht="13.5" customHeight="1"/>
    <row r="731" ht="13.5" customHeight="1"/>
    <row r="732" ht="13.5" customHeight="1"/>
    <row r="733" ht="13.5" customHeight="1"/>
    <row r="734" ht="13.5" customHeight="1"/>
    <row r="735" ht="13.5" customHeight="1"/>
    <row r="736" ht="13.5" customHeight="1"/>
    <row r="737" ht="13.5" customHeight="1"/>
    <row r="738" ht="13.5" customHeight="1"/>
    <row r="739" ht="13.5" customHeight="1"/>
    <row r="740" ht="13.5" customHeight="1"/>
    <row r="741" ht="13.5" customHeight="1"/>
    <row r="742" ht="13.5" customHeight="1"/>
    <row r="743" ht="13.5" customHeight="1"/>
    <row r="744" ht="13.5" customHeight="1"/>
    <row r="745" ht="13.5" customHeight="1"/>
    <row r="746" ht="13.5" customHeight="1"/>
    <row r="747" ht="13.5" customHeight="1"/>
    <row r="748" ht="13.5" customHeight="1"/>
    <row r="749" ht="13.5" customHeight="1"/>
    <row r="750" ht="13.5" customHeight="1"/>
    <row r="751" ht="13.5" customHeight="1"/>
    <row r="752" ht="13.5" customHeight="1"/>
    <row r="753" ht="13.5" customHeight="1"/>
    <row r="754" ht="13.5" customHeight="1"/>
    <row r="755" ht="13.5" customHeight="1"/>
    <row r="756" ht="13.5" customHeight="1"/>
    <row r="757" ht="13.5" customHeight="1"/>
    <row r="758" ht="13.5" customHeight="1"/>
    <row r="759" ht="13.5" customHeight="1"/>
    <row r="760" ht="13.5" customHeight="1"/>
    <row r="761" ht="13.5" customHeight="1"/>
    <row r="762" ht="13.5" customHeight="1"/>
    <row r="763" ht="13.5" customHeight="1"/>
    <row r="764" ht="13.5" customHeight="1"/>
    <row r="765" ht="13.5" customHeight="1"/>
    <row r="766" ht="13.5" customHeight="1"/>
    <row r="767" ht="13.5" customHeight="1"/>
    <row r="768" ht="13.5" customHeight="1"/>
    <row r="769" ht="13.5" customHeight="1"/>
    <row r="770" ht="13.5" customHeight="1"/>
    <row r="771" ht="13.5" customHeight="1"/>
    <row r="772" ht="13.5" customHeight="1"/>
    <row r="773" ht="13.5" customHeight="1"/>
    <row r="774" ht="13.5" customHeight="1"/>
    <row r="775" ht="13.5" customHeight="1"/>
    <row r="776" ht="13.5" customHeight="1"/>
    <row r="777" ht="13.5" customHeight="1"/>
    <row r="778" ht="13.5" customHeight="1"/>
    <row r="779" ht="13.5" customHeight="1"/>
    <row r="780" ht="13.5" customHeight="1"/>
    <row r="781" ht="13.5" customHeight="1"/>
    <row r="782" ht="13.5" customHeight="1"/>
    <row r="783" ht="13.5" customHeight="1"/>
    <row r="784" ht="13.5" customHeight="1"/>
    <row r="785" ht="13.5" customHeight="1"/>
    <row r="786" ht="13.5" customHeight="1"/>
    <row r="787" ht="13.5" customHeight="1"/>
    <row r="788" ht="13.5" customHeight="1"/>
    <row r="789" ht="13.5" customHeight="1"/>
    <row r="790" ht="13.5" customHeight="1"/>
    <row r="791" ht="13.5" customHeight="1"/>
    <row r="792" ht="13.5" customHeight="1"/>
    <row r="793" ht="13.5" customHeight="1"/>
    <row r="794" ht="13.5" customHeight="1"/>
    <row r="795" ht="13.5" customHeight="1"/>
    <row r="796" ht="13.5" customHeight="1"/>
    <row r="797" ht="13.5" customHeight="1"/>
    <row r="798" ht="13.5" customHeight="1"/>
    <row r="799" ht="13.5" customHeight="1"/>
    <row r="800" ht="13.5" customHeight="1"/>
    <row r="801" ht="13.5" customHeight="1"/>
    <row r="802" ht="13.5" customHeight="1"/>
    <row r="803" ht="13.5" customHeight="1"/>
    <row r="804" ht="13.5" customHeight="1"/>
    <row r="805" ht="13.5" customHeight="1"/>
    <row r="806" ht="13.5" customHeight="1"/>
    <row r="807" ht="13.5" customHeight="1"/>
    <row r="808" ht="13.5" customHeight="1"/>
    <row r="809" ht="13.5" customHeight="1"/>
    <row r="810" ht="13.5" customHeight="1"/>
    <row r="811" ht="13.5" customHeight="1"/>
    <row r="812" ht="13.5" customHeight="1"/>
    <row r="813" ht="13.5" customHeight="1"/>
    <row r="814" ht="13.5" customHeight="1"/>
    <row r="815" ht="13.5" customHeight="1"/>
    <row r="816" ht="13.5" customHeight="1"/>
    <row r="817" ht="13.5" customHeight="1"/>
    <row r="818" ht="13.5" customHeight="1"/>
    <row r="819" ht="13.5" customHeight="1"/>
    <row r="820" ht="13.5" customHeight="1"/>
    <row r="821" ht="13.5" customHeight="1"/>
    <row r="822" ht="13.5" customHeight="1"/>
    <row r="823" ht="13.5" customHeight="1"/>
    <row r="824" ht="13.5" customHeight="1"/>
    <row r="825" ht="13.5" customHeight="1"/>
    <row r="826" ht="13.5" customHeight="1"/>
    <row r="827" ht="13.5" customHeight="1"/>
    <row r="828" ht="13.5" customHeight="1"/>
    <row r="829" ht="13.5" customHeight="1"/>
    <row r="830" ht="13.5" customHeight="1"/>
    <row r="831" ht="13.5" customHeight="1"/>
    <row r="832" ht="13.5" customHeight="1"/>
    <row r="833" ht="13.5" customHeight="1"/>
    <row r="834" ht="13.5" customHeight="1"/>
    <row r="835" ht="13.5" customHeight="1"/>
    <row r="836" ht="13.5" customHeight="1"/>
    <row r="837" ht="13.5" customHeight="1"/>
    <row r="838" ht="13.5" customHeight="1"/>
    <row r="839" ht="13.5" customHeight="1"/>
    <row r="840" ht="13.5" customHeight="1"/>
    <row r="841" ht="13.5" customHeight="1"/>
    <row r="842" ht="13.5" customHeight="1"/>
    <row r="843" ht="13.5" customHeight="1"/>
    <row r="844" ht="13.5" customHeight="1"/>
    <row r="845" ht="13.5" customHeight="1"/>
    <row r="846" ht="13.5" customHeight="1"/>
    <row r="847" ht="13.5" customHeight="1"/>
    <row r="848" ht="13.5" customHeight="1"/>
    <row r="849" ht="13.5" customHeight="1"/>
    <row r="850" ht="13.5" customHeight="1"/>
    <row r="851" ht="13.5" customHeight="1"/>
    <row r="852" ht="13.5" customHeight="1"/>
    <row r="853" ht="13.5" customHeight="1"/>
    <row r="854" ht="13.5" customHeight="1"/>
    <row r="855" ht="13.5" customHeight="1"/>
    <row r="856" ht="13.5" customHeight="1"/>
    <row r="857" ht="13.5" customHeight="1"/>
    <row r="858" ht="13.5" customHeight="1"/>
    <row r="859" ht="13.5" customHeight="1"/>
    <row r="860" ht="13.5" customHeight="1"/>
    <row r="861" ht="13.5" customHeight="1"/>
    <row r="862" ht="13.5" customHeight="1"/>
    <row r="863" ht="13.5" customHeight="1"/>
    <row r="864" ht="13.5" customHeight="1"/>
    <row r="865" ht="13.5" customHeight="1"/>
    <row r="866" ht="13.5" customHeight="1"/>
    <row r="867" ht="13.5" customHeight="1"/>
    <row r="868" ht="13.5" customHeight="1"/>
    <row r="869" ht="13.5" customHeight="1"/>
    <row r="870" ht="13.5" customHeight="1"/>
    <row r="871" ht="13.5" customHeight="1"/>
    <row r="872" ht="13.5" customHeight="1"/>
    <row r="873" ht="13.5" customHeight="1"/>
    <row r="874" ht="13.5" customHeight="1"/>
    <row r="875" ht="13.5" customHeight="1"/>
    <row r="876" ht="13.5" customHeight="1"/>
    <row r="877" ht="13.5" customHeight="1"/>
    <row r="878" ht="13.5" customHeight="1"/>
    <row r="879" ht="13.5" customHeight="1"/>
    <row r="880" ht="13.5" customHeight="1"/>
    <row r="881" ht="13.5" customHeight="1"/>
    <row r="882" ht="13.5" customHeight="1"/>
    <row r="883" ht="13.5" customHeight="1"/>
    <row r="884" ht="13.5" customHeight="1"/>
    <row r="885" ht="13.5" customHeight="1"/>
    <row r="886" ht="13.5" customHeight="1"/>
    <row r="887" ht="13.5" customHeight="1"/>
    <row r="888" ht="13.5" customHeight="1"/>
    <row r="889" ht="13.5" customHeight="1"/>
    <row r="890" ht="13.5" customHeight="1"/>
    <row r="891" ht="13.5" customHeight="1"/>
    <row r="892" ht="13.5" customHeight="1"/>
    <row r="893" ht="13.5" customHeight="1"/>
    <row r="894" ht="13.5" customHeight="1"/>
    <row r="895" ht="13.5" customHeight="1"/>
    <row r="896" ht="13.5" customHeight="1"/>
    <row r="897" ht="13.5" customHeight="1"/>
    <row r="898" ht="13.5" customHeight="1"/>
    <row r="899" ht="13.5" customHeight="1"/>
    <row r="900" ht="13.5" customHeight="1"/>
    <row r="901" ht="13.5" customHeight="1"/>
    <row r="902" ht="13.5" customHeight="1"/>
    <row r="903" ht="13.5" customHeight="1"/>
    <row r="904" ht="13.5" customHeight="1"/>
    <row r="905" ht="13.5" customHeight="1"/>
    <row r="906" ht="13.5" customHeight="1"/>
    <row r="907" ht="13.5" customHeight="1"/>
    <row r="908" ht="13.5" customHeight="1"/>
    <row r="909" ht="13.5" customHeight="1"/>
    <row r="910" ht="13.5" customHeight="1"/>
    <row r="911" ht="13.5" customHeight="1"/>
    <row r="912" ht="13.5" customHeight="1"/>
    <row r="913" ht="13.5" customHeight="1"/>
    <row r="914" ht="13.5" customHeight="1"/>
    <row r="915" ht="13.5" customHeight="1"/>
    <row r="916" ht="13.5" customHeight="1"/>
    <row r="917" ht="13.5" customHeight="1"/>
    <row r="918" ht="13.5" customHeight="1"/>
    <row r="919" ht="13.5" customHeight="1"/>
    <row r="920" ht="13.5" customHeight="1"/>
    <row r="921" ht="13.5" customHeight="1"/>
    <row r="922" ht="13.5" customHeight="1"/>
    <row r="923" ht="13.5" customHeight="1"/>
    <row r="924" ht="13.5" customHeight="1"/>
    <row r="925" ht="13.5" customHeight="1"/>
    <row r="926" ht="13.5" customHeight="1"/>
    <row r="927" ht="13.5" customHeight="1"/>
    <row r="928" ht="13.5" customHeight="1"/>
    <row r="929" ht="13.5" customHeight="1"/>
    <row r="930" ht="13.5" customHeight="1"/>
    <row r="931" ht="13.5" customHeight="1"/>
    <row r="932" ht="13.5" customHeight="1"/>
    <row r="933" ht="13.5" customHeight="1"/>
    <row r="934" ht="13.5" customHeight="1"/>
    <row r="935" ht="13.5" customHeight="1"/>
    <row r="936" ht="13.5" customHeight="1"/>
    <row r="937" ht="13.5" customHeight="1"/>
    <row r="938" ht="13.5" customHeight="1"/>
    <row r="939" ht="13.5" customHeight="1"/>
    <row r="940" ht="13.5" customHeight="1"/>
    <row r="941" ht="13.5" customHeight="1"/>
    <row r="942" ht="13.5" customHeight="1"/>
    <row r="943" ht="13.5" customHeight="1"/>
    <row r="944" ht="13.5" customHeight="1"/>
    <row r="945" ht="13.5" customHeight="1"/>
    <row r="946" ht="13.5" customHeight="1"/>
    <row r="947" ht="13.5" customHeight="1"/>
    <row r="948" ht="13.5" customHeight="1"/>
    <row r="949" ht="13.5" customHeight="1"/>
    <row r="950" ht="13.5" customHeight="1"/>
    <row r="951" ht="13.5" customHeight="1"/>
    <row r="952" ht="13.5" customHeight="1"/>
    <row r="953" ht="13.5" customHeight="1"/>
    <row r="954" ht="13.5" customHeight="1"/>
    <row r="955" ht="13.5" customHeight="1"/>
    <row r="956" ht="13.5" customHeight="1"/>
    <row r="957" ht="13.5" customHeight="1"/>
    <row r="958" ht="13.5" customHeight="1"/>
    <row r="959" ht="13.5" customHeight="1"/>
    <row r="960" ht="13.5" customHeight="1"/>
    <row r="961" ht="13.5" customHeight="1"/>
    <row r="962" ht="13.5" customHeight="1"/>
    <row r="963" ht="13.5" customHeight="1"/>
    <row r="964" ht="13.5" customHeight="1"/>
    <row r="965" ht="13.5" customHeight="1"/>
    <row r="966" ht="13.5" customHeight="1"/>
    <row r="967" ht="13.5" customHeight="1"/>
    <row r="968" ht="13.5" customHeight="1"/>
    <row r="969" ht="13.5" customHeight="1"/>
    <row r="970" ht="13.5" customHeight="1"/>
    <row r="971" ht="13.5" customHeight="1"/>
    <row r="972" ht="13.5" customHeight="1"/>
    <row r="973" ht="13.5" customHeight="1"/>
    <row r="974" ht="13.5" customHeight="1"/>
    <row r="975" ht="13.5" customHeight="1"/>
    <row r="976" ht="13.5" customHeight="1"/>
    <row r="977" ht="13.5" customHeight="1"/>
    <row r="978" ht="13.5" customHeight="1"/>
    <row r="979" ht="13.5" customHeight="1"/>
    <row r="980" ht="13.5" customHeight="1"/>
  </sheetData>
  <autoFilter ref="A1:S256" xr:uid="{00000000-0009-0000-0000-000006000000}"/>
  <conditionalFormatting sqref="B1:B980">
    <cfRule type="expression" dxfId="1" priority="1">
      <formula>COUNTIF(B:B,B1)&gt;1</formula>
    </cfRule>
  </conditionalFormatting>
  <dataValidations count="1">
    <dataValidation type="list" allowBlank="1" showErrorMessage="1" sqref="L53:L256 O53:O256 R53:R256 T53:T256" xr:uid="{00000000-0002-0000-0600-000000000000}">
      <formula1>"Chưa thực hiện,Đang thực hiện,Đã thực hiện"</formula1>
    </dataValidation>
  </dataValidations>
  <hyperlinks>
    <hyperlink ref="G2" r:id="rId1" xr:uid="{00000000-0004-0000-0600-000000000000}"/>
    <hyperlink ref="K2" r:id="rId2" xr:uid="{00000000-0004-0000-0600-000001000000}"/>
    <hyperlink ref="G3" r:id="rId3" xr:uid="{00000000-0004-0000-0600-000002000000}"/>
    <hyperlink ref="K3" r:id="rId4" xr:uid="{00000000-0004-0000-0600-000003000000}"/>
    <hyperlink ref="G4" r:id="rId5" xr:uid="{00000000-0004-0000-0600-000004000000}"/>
    <hyperlink ref="K4" r:id="rId6" xr:uid="{00000000-0004-0000-0600-000005000000}"/>
    <hyperlink ref="G5" r:id="rId7" xr:uid="{00000000-0004-0000-0600-000006000000}"/>
    <hyperlink ref="K5" r:id="rId8" xr:uid="{00000000-0004-0000-0600-000007000000}"/>
    <hyperlink ref="G6" r:id="rId9" xr:uid="{00000000-0004-0000-0600-000008000000}"/>
    <hyperlink ref="K6" r:id="rId10" xr:uid="{00000000-0004-0000-0600-000009000000}"/>
    <hyperlink ref="K7" r:id="rId11" xr:uid="{00000000-0004-0000-0600-00000A000000}"/>
    <hyperlink ref="G8" r:id="rId12" xr:uid="{00000000-0004-0000-0600-00000B000000}"/>
    <hyperlink ref="K8" r:id="rId13" xr:uid="{00000000-0004-0000-0600-00000C000000}"/>
    <hyperlink ref="G9" r:id="rId14" xr:uid="{00000000-0004-0000-0600-00000D000000}"/>
    <hyperlink ref="K9" r:id="rId15" xr:uid="{00000000-0004-0000-0600-00000E000000}"/>
    <hyperlink ref="G10" r:id="rId16" xr:uid="{00000000-0004-0000-0600-00000F000000}"/>
    <hyperlink ref="K10" r:id="rId17" xr:uid="{00000000-0004-0000-0600-000010000000}"/>
    <hyperlink ref="G11" r:id="rId18" xr:uid="{00000000-0004-0000-0600-000011000000}"/>
    <hyperlink ref="K11" r:id="rId19" xr:uid="{00000000-0004-0000-0600-000012000000}"/>
    <hyperlink ref="G12" r:id="rId20" xr:uid="{00000000-0004-0000-0600-000013000000}"/>
    <hyperlink ref="K12" r:id="rId21" xr:uid="{00000000-0004-0000-0600-000014000000}"/>
    <hyperlink ref="G13" r:id="rId22" xr:uid="{00000000-0004-0000-0600-000015000000}"/>
    <hyperlink ref="K13" r:id="rId23" xr:uid="{00000000-0004-0000-0600-000016000000}"/>
    <hyperlink ref="K14" r:id="rId24" xr:uid="{00000000-0004-0000-0600-000017000000}"/>
    <hyperlink ref="K15" r:id="rId25" xr:uid="{00000000-0004-0000-0600-000018000000}"/>
    <hyperlink ref="G16" r:id="rId26" xr:uid="{00000000-0004-0000-0600-000019000000}"/>
    <hyperlink ref="K16" r:id="rId27" xr:uid="{00000000-0004-0000-0600-00001A000000}"/>
    <hyperlink ref="G17" r:id="rId28" xr:uid="{00000000-0004-0000-0600-00001B000000}"/>
    <hyperlink ref="K17" r:id="rId29" xr:uid="{00000000-0004-0000-0600-00001C000000}"/>
    <hyperlink ref="G18" r:id="rId30" xr:uid="{00000000-0004-0000-0600-00001D000000}"/>
    <hyperlink ref="K18" r:id="rId31" xr:uid="{00000000-0004-0000-0600-00001E000000}"/>
    <hyperlink ref="G19" r:id="rId32" xr:uid="{00000000-0004-0000-0600-00001F000000}"/>
    <hyperlink ref="K19" r:id="rId33" xr:uid="{00000000-0004-0000-0600-000020000000}"/>
    <hyperlink ref="G20" r:id="rId34" xr:uid="{00000000-0004-0000-0600-000021000000}"/>
    <hyperlink ref="K20" r:id="rId35" xr:uid="{00000000-0004-0000-0600-000022000000}"/>
    <hyperlink ref="K21" r:id="rId36" xr:uid="{00000000-0004-0000-0600-000023000000}"/>
    <hyperlink ref="G22" r:id="rId37" xr:uid="{00000000-0004-0000-0600-000024000000}"/>
    <hyperlink ref="K22" r:id="rId38" xr:uid="{00000000-0004-0000-0600-000025000000}"/>
    <hyperlink ref="G23" r:id="rId39" xr:uid="{00000000-0004-0000-0600-000026000000}"/>
    <hyperlink ref="K23" r:id="rId40" xr:uid="{00000000-0004-0000-0600-000027000000}"/>
    <hyperlink ref="G24" r:id="rId41" xr:uid="{00000000-0004-0000-0600-000028000000}"/>
    <hyperlink ref="K24" r:id="rId42" xr:uid="{00000000-0004-0000-0600-000029000000}"/>
    <hyperlink ref="G25" r:id="rId43" xr:uid="{00000000-0004-0000-0600-00002A000000}"/>
    <hyperlink ref="K25" r:id="rId44" xr:uid="{00000000-0004-0000-0600-00002B000000}"/>
    <hyperlink ref="G26" r:id="rId45" xr:uid="{00000000-0004-0000-0600-00002C000000}"/>
    <hyperlink ref="K26" r:id="rId46" xr:uid="{00000000-0004-0000-0600-00002D000000}"/>
    <hyperlink ref="G27" r:id="rId47" xr:uid="{00000000-0004-0000-0600-00002E000000}"/>
    <hyperlink ref="K27" r:id="rId48" xr:uid="{00000000-0004-0000-0600-00002F000000}"/>
    <hyperlink ref="G28" r:id="rId49" xr:uid="{00000000-0004-0000-0600-000030000000}"/>
    <hyperlink ref="K28" r:id="rId50" xr:uid="{00000000-0004-0000-0600-000031000000}"/>
    <hyperlink ref="G29" r:id="rId51" xr:uid="{00000000-0004-0000-0600-000032000000}"/>
    <hyperlink ref="K29" r:id="rId52" xr:uid="{00000000-0004-0000-0600-000033000000}"/>
    <hyperlink ref="G30" r:id="rId53" xr:uid="{00000000-0004-0000-0600-000034000000}"/>
    <hyperlink ref="K30" r:id="rId54" xr:uid="{00000000-0004-0000-0600-000035000000}"/>
    <hyperlink ref="G31" r:id="rId55" xr:uid="{00000000-0004-0000-0600-000036000000}"/>
    <hyperlink ref="K31" r:id="rId56" xr:uid="{00000000-0004-0000-0600-000037000000}"/>
    <hyperlink ref="G32" r:id="rId57" xr:uid="{00000000-0004-0000-0600-000038000000}"/>
    <hyperlink ref="K32" r:id="rId58" xr:uid="{00000000-0004-0000-0600-000039000000}"/>
    <hyperlink ref="G33" r:id="rId59" xr:uid="{00000000-0004-0000-0600-00003A000000}"/>
    <hyperlink ref="K33" r:id="rId60" xr:uid="{00000000-0004-0000-0600-00003B000000}"/>
    <hyperlink ref="G34" r:id="rId61" xr:uid="{00000000-0004-0000-0600-00003C000000}"/>
    <hyperlink ref="G35" r:id="rId62" xr:uid="{00000000-0004-0000-0600-00003D000000}"/>
    <hyperlink ref="K35" r:id="rId63" xr:uid="{00000000-0004-0000-0600-00003E000000}"/>
    <hyperlink ref="G36" r:id="rId64" xr:uid="{00000000-0004-0000-0600-00003F000000}"/>
    <hyperlink ref="K36" r:id="rId65" xr:uid="{00000000-0004-0000-0600-000040000000}"/>
    <hyperlink ref="G37" r:id="rId66" xr:uid="{00000000-0004-0000-0600-000041000000}"/>
    <hyperlink ref="K37" r:id="rId67" xr:uid="{00000000-0004-0000-0600-000042000000}"/>
    <hyperlink ref="G38" r:id="rId68" xr:uid="{00000000-0004-0000-0600-000043000000}"/>
    <hyperlink ref="K38" r:id="rId69" xr:uid="{00000000-0004-0000-0600-000044000000}"/>
    <hyperlink ref="G39" r:id="rId70" xr:uid="{00000000-0004-0000-0600-000045000000}"/>
    <hyperlink ref="K39" r:id="rId71" xr:uid="{00000000-0004-0000-0600-000046000000}"/>
    <hyperlink ref="G40" r:id="rId72" xr:uid="{00000000-0004-0000-0600-000047000000}"/>
    <hyperlink ref="K40" r:id="rId73" xr:uid="{00000000-0004-0000-0600-000048000000}"/>
    <hyperlink ref="G41" r:id="rId74" xr:uid="{00000000-0004-0000-0600-000049000000}"/>
    <hyperlink ref="K41" r:id="rId75" xr:uid="{00000000-0004-0000-0600-00004A000000}"/>
    <hyperlink ref="G42" r:id="rId76" xr:uid="{00000000-0004-0000-0600-00004B000000}"/>
    <hyperlink ref="K42" r:id="rId77" xr:uid="{00000000-0004-0000-0600-00004C000000}"/>
    <hyperlink ref="G43" r:id="rId78" xr:uid="{00000000-0004-0000-0600-00004D000000}"/>
    <hyperlink ref="K43" r:id="rId79" xr:uid="{00000000-0004-0000-0600-00004E000000}"/>
    <hyperlink ref="G44" r:id="rId80" xr:uid="{00000000-0004-0000-0600-00004F000000}"/>
    <hyperlink ref="K44" r:id="rId81" xr:uid="{00000000-0004-0000-0600-000050000000}"/>
    <hyperlink ref="G45" r:id="rId82" xr:uid="{00000000-0004-0000-0600-000051000000}"/>
    <hyperlink ref="K45" r:id="rId83" xr:uid="{00000000-0004-0000-0600-000052000000}"/>
    <hyperlink ref="G46" r:id="rId84" xr:uid="{00000000-0004-0000-0600-000053000000}"/>
    <hyperlink ref="K46" r:id="rId85" xr:uid="{00000000-0004-0000-0600-000054000000}"/>
    <hyperlink ref="G47" r:id="rId86" xr:uid="{00000000-0004-0000-0600-000055000000}"/>
    <hyperlink ref="K47" r:id="rId87" xr:uid="{00000000-0004-0000-0600-000056000000}"/>
    <hyperlink ref="G48" r:id="rId88" xr:uid="{00000000-0004-0000-0600-000057000000}"/>
    <hyperlink ref="K48" r:id="rId89" xr:uid="{00000000-0004-0000-0600-000058000000}"/>
    <hyperlink ref="G49" r:id="rId90" xr:uid="{00000000-0004-0000-0600-000059000000}"/>
    <hyperlink ref="K49" r:id="rId91" xr:uid="{00000000-0004-0000-0600-00005A000000}"/>
    <hyperlink ref="K50" r:id="rId92" xr:uid="{00000000-0004-0000-0600-00005B000000}"/>
    <hyperlink ref="K51" r:id="rId93" xr:uid="{00000000-0004-0000-0600-00005C000000}"/>
    <hyperlink ref="K52" r:id="rId94" xr:uid="{00000000-0004-0000-0600-00005D000000}"/>
    <hyperlink ref="G53" r:id="rId95" xr:uid="{00000000-0004-0000-0600-00005E000000}"/>
    <hyperlink ref="N53" r:id="rId96" location="/projects/e75d7920-9ab4-4103-a9f4-48a582d586bf/process/7d446215-6b83-4cbb-8ba2-39834a5d5af3" xr:uid="{00000000-0004-0000-0600-00005F000000}"/>
    <hyperlink ref="Q53" r:id="rId97" xr:uid="{00000000-0004-0000-0600-000060000000}"/>
    <hyperlink ref="S53" r:id="rId98" xr:uid="{00000000-0004-0000-0600-000061000000}"/>
    <hyperlink ref="G54" r:id="rId99" xr:uid="{00000000-0004-0000-0600-000062000000}"/>
    <hyperlink ref="N54" r:id="rId100" location="/projects/e75d7920-9ab4-4103-a9f4-48a582d586bf/process/6eb1c2b5-2e67-4d9c-9c00-66e62501be81" xr:uid="{00000000-0004-0000-0600-000063000000}"/>
    <hyperlink ref="Q54" r:id="rId101" xr:uid="{00000000-0004-0000-0600-000064000000}"/>
    <hyperlink ref="S54" r:id="rId102" xr:uid="{00000000-0004-0000-0600-000065000000}"/>
    <hyperlink ref="G55" r:id="rId103" xr:uid="{00000000-0004-0000-0600-000066000000}"/>
    <hyperlink ref="N55" r:id="rId104" location="/projects/e75d7920-9ab4-4103-a9f4-48a582d586bf/process/eff024f1-2e55-430f-94e9-302c55dbdfc3" xr:uid="{00000000-0004-0000-0600-000067000000}"/>
    <hyperlink ref="S55" r:id="rId105" xr:uid="{00000000-0004-0000-0600-000068000000}"/>
    <hyperlink ref="Q56" r:id="rId106" xr:uid="{00000000-0004-0000-0600-000069000000}"/>
    <hyperlink ref="S56" r:id="rId107" xr:uid="{00000000-0004-0000-0600-00006A000000}"/>
    <hyperlink ref="Q57" r:id="rId108" xr:uid="{00000000-0004-0000-0600-00006B000000}"/>
    <hyperlink ref="S57" r:id="rId109" xr:uid="{00000000-0004-0000-0600-00006C000000}"/>
    <hyperlink ref="Q58" r:id="rId110" xr:uid="{00000000-0004-0000-0600-00006D000000}"/>
    <hyperlink ref="S58" r:id="rId111" xr:uid="{00000000-0004-0000-0600-00006E000000}"/>
    <hyperlink ref="Q59" r:id="rId112" xr:uid="{00000000-0004-0000-0600-00006F000000}"/>
    <hyperlink ref="S59" r:id="rId113" xr:uid="{00000000-0004-0000-0600-000070000000}"/>
    <hyperlink ref="Q60" r:id="rId114" xr:uid="{00000000-0004-0000-0600-000071000000}"/>
    <hyperlink ref="S60" r:id="rId115" xr:uid="{00000000-0004-0000-0600-000072000000}"/>
    <hyperlink ref="G61" r:id="rId116" xr:uid="{00000000-0004-0000-0600-000073000000}"/>
    <hyperlink ref="N61" r:id="rId117" location="/projects/e75d7920-9ab4-4103-a9f4-48a582d586bf/process/de9194a6-293a-43b4-bac9-ee4d11d643e2" xr:uid="{00000000-0004-0000-0600-000074000000}"/>
    <hyperlink ref="Q61" r:id="rId118" xr:uid="{00000000-0004-0000-0600-000075000000}"/>
    <hyperlink ref="S61" r:id="rId119" xr:uid="{00000000-0004-0000-0600-000076000000}"/>
    <hyperlink ref="G62" r:id="rId120" xr:uid="{00000000-0004-0000-0600-000077000000}"/>
    <hyperlink ref="N62" r:id="rId121" location="/projects/e75d7920-9ab4-4103-a9f4-48a582d586bf/process/8869d8cf-0907-4628-948b-db767de8df8a" xr:uid="{00000000-0004-0000-0600-000078000000}"/>
    <hyperlink ref="Q62" r:id="rId122" xr:uid="{00000000-0004-0000-0600-000079000000}"/>
    <hyperlink ref="S62" r:id="rId123" xr:uid="{00000000-0004-0000-0600-00007A000000}"/>
    <hyperlink ref="G63" r:id="rId124" xr:uid="{00000000-0004-0000-0600-00007B000000}"/>
    <hyperlink ref="N63" r:id="rId125" location="/projects/e75d7920-9ab4-4103-a9f4-48a582d586bf/process/e3aca89a-d162-47dc-b5da-8161789ab3c1" xr:uid="{00000000-0004-0000-0600-00007C000000}"/>
    <hyperlink ref="Q63" r:id="rId126" xr:uid="{00000000-0004-0000-0600-00007D000000}"/>
    <hyperlink ref="S63" r:id="rId127" xr:uid="{00000000-0004-0000-0600-00007E000000}"/>
    <hyperlink ref="Q64" r:id="rId128" xr:uid="{00000000-0004-0000-0600-00007F000000}"/>
    <hyperlink ref="S64" r:id="rId129" xr:uid="{00000000-0004-0000-0600-000080000000}"/>
    <hyperlink ref="Q69" r:id="rId130" xr:uid="{00000000-0004-0000-0600-000081000000}"/>
    <hyperlink ref="S69" r:id="rId131" xr:uid="{00000000-0004-0000-0600-000082000000}"/>
    <hyperlink ref="G71" r:id="rId132" xr:uid="{00000000-0004-0000-0600-000083000000}"/>
    <hyperlink ref="Q71" r:id="rId133" xr:uid="{00000000-0004-0000-0600-000084000000}"/>
    <hyperlink ref="S71" r:id="rId134" xr:uid="{00000000-0004-0000-0600-000085000000}"/>
    <hyperlink ref="G72" r:id="rId135" xr:uid="{00000000-0004-0000-0600-000086000000}"/>
    <hyperlink ref="N72" r:id="rId136" location="/projects/e75d7920-9ab4-4103-a9f4-48a582d586bf/process/f58082db-57e0-43c2-b37b-c397ad20cca1" xr:uid="{00000000-0004-0000-0600-000087000000}"/>
    <hyperlink ref="Q72" r:id="rId137" xr:uid="{00000000-0004-0000-0600-000088000000}"/>
    <hyperlink ref="S72" r:id="rId138" xr:uid="{00000000-0004-0000-0600-000089000000}"/>
    <hyperlink ref="Q73" r:id="rId139" xr:uid="{00000000-0004-0000-0600-00008A000000}"/>
    <hyperlink ref="S73" r:id="rId140" xr:uid="{00000000-0004-0000-0600-00008B000000}"/>
    <hyperlink ref="G77" r:id="rId141" xr:uid="{00000000-0004-0000-0600-00008C000000}"/>
    <hyperlink ref="N77" r:id="rId142" location="/projects/e75d7920-9ab4-4103-a9f4-48a582d586bf/process/99431ef7-dfbc-4345-8e5e-8f04641f6166" xr:uid="{00000000-0004-0000-0600-00008D000000}"/>
    <hyperlink ref="Q77" r:id="rId143" xr:uid="{00000000-0004-0000-0600-00008E000000}"/>
    <hyperlink ref="S77" r:id="rId144" xr:uid="{00000000-0004-0000-0600-00008F000000}"/>
    <hyperlink ref="G78" r:id="rId145" xr:uid="{00000000-0004-0000-0600-000090000000}"/>
    <hyperlink ref="N78" r:id="rId146" location="/projects/e75d7920-9ab4-4103-a9f4-48a582d586bf/process/f4013eaf-4301-4aa3-88ad-c56fe3e9e511" xr:uid="{00000000-0004-0000-0600-000091000000}"/>
    <hyperlink ref="Q78" r:id="rId147" xr:uid="{00000000-0004-0000-0600-000092000000}"/>
    <hyperlink ref="S78" r:id="rId148" xr:uid="{00000000-0004-0000-0600-000093000000}"/>
    <hyperlink ref="G79" r:id="rId149" xr:uid="{00000000-0004-0000-0600-000094000000}"/>
    <hyperlink ref="N79" r:id="rId150" location="/projects/e75d7920-9ab4-4103-a9f4-48a582d586bf/process/5d753169-ca4f-4383-9386-4b9f7fae1f9d" xr:uid="{00000000-0004-0000-0600-000095000000}"/>
    <hyperlink ref="Q81" r:id="rId151" xr:uid="{00000000-0004-0000-0600-000096000000}"/>
    <hyperlink ref="G82" r:id="rId152" xr:uid="{00000000-0004-0000-0600-000097000000}"/>
    <hyperlink ref="N82" r:id="rId153" location="/projects/e75d7920-9ab4-4103-a9f4-48a582d586bf/process/0d063d88-c486-4432-bbc8-507ebce8f5d7" xr:uid="{00000000-0004-0000-0600-000098000000}"/>
    <hyperlink ref="Q82" r:id="rId154" xr:uid="{00000000-0004-0000-0600-000099000000}"/>
    <hyperlink ref="G83" r:id="rId155" xr:uid="{00000000-0004-0000-0600-00009A000000}"/>
    <hyperlink ref="Q83" r:id="rId156" xr:uid="{00000000-0004-0000-0600-00009B000000}"/>
    <hyperlink ref="S83" r:id="rId157" xr:uid="{00000000-0004-0000-0600-00009C000000}"/>
    <hyperlink ref="G84" r:id="rId158" xr:uid="{00000000-0004-0000-0600-00009D000000}"/>
    <hyperlink ref="Q84" r:id="rId159" xr:uid="{00000000-0004-0000-0600-00009E000000}"/>
    <hyperlink ref="S84" r:id="rId160" xr:uid="{00000000-0004-0000-0600-00009F000000}"/>
    <hyperlink ref="G85" r:id="rId161" xr:uid="{00000000-0004-0000-0600-0000A0000000}"/>
    <hyperlink ref="Q85" r:id="rId162" xr:uid="{00000000-0004-0000-0600-0000A1000000}"/>
    <hyperlink ref="S85" r:id="rId163" xr:uid="{00000000-0004-0000-0600-0000A2000000}"/>
    <hyperlink ref="G86" r:id="rId164" xr:uid="{00000000-0004-0000-0600-0000A3000000}"/>
    <hyperlink ref="Q86" r:id="rId165" xr:uid="{00000000-0004-0000-0600-0000A4000000}"/>
    <hyperlink ref="S86" r:id="rId166" xr:uid="{00000000-0004-0000-0600-0000A5000000}"/>
    <hyperlink ref="G87" r:id="rId167" xr:uid="{00000000-0004-0000-0600-0000A6000000}"/>
    <hyperlink ref="Q87" r:id="rId168" xr:uid="{00000000-0004-0000-0600-0000A7000000}"/>
    <hyperlink ref="S87" r:id="rId169" xr:uid="{00000000-0004-0000-0600-0000A8000000}"/>
    <hyperlink ref="G88" r:id="rId170" xr:uid="{00000000-0004-0000-0600-0000A9000000}"/>
    <hyperlink ref="Q88" r:id="rId171" xr:uid="{00000000-0004-0000-0600-0000AA000000}"/>
    <hyperlink ref="S88" r:id="rId172" xr:uid="{00000000-0004-0000-0600-0000AB000000}"/>
    <hyperlink ref="Q89" r:id="rId173" xr:uid="{00000000-0004-0000-0600-0000AC000000}"/>
    <hyperlink ref="S89" r:id="rId174" xr:uid="{00000000-0004-0000-0600-0000AD000000}"/>
    <hyperlink ref="G90" r:id="rId175" xr:uid="{00000000-0004-0000-0600-0000AE000000}"/>
    <hyperlink ref="Q90" r:id="rId176" xr:uid="{00000000-0004-0000-0600-0000AF000000}"/>
    <hyperlink ref="S90" r:id="rId177" xr:uid="{00000000-0004-0000-0600-0000B0000000}"/>
    <hyperlink ref="Q91" r:id="rId178" xr:uid="{00000000-0004-0000-0600-0000B1000000}"/>
    <hyperlink ref="S91" r:id="rId179" xr:uid="{00000000-0004-0000-0600-0000B2000000}"/>
    <hyperlink ref="Q92" r:id="rId180" xr:uid="{00000000-0004-0000-0600-0000B3000000}"/>
    <hyperlink ref="Q93" r:id="rId181" xr:uid="{00000000-0004-0000-0600-0000B4000000}"/>
    <hyperlink ref="Q94" r:id="rId182" xr:uid="{00000000-0004-0000-0600-0000B5000000}"/>
    <hyperlink ref="Q95" r:id="rId183" xr:uid="{00000000-0004-0000-0600-0000B6000000}"/>
    <hyperlink ref="Q96" r:id="rId184" xr:uid="{00000000-0004-0000-0600-0000B7000000}"/>
    <hyperlink ref="H97" r:id="rId185" xr:uid="{00000000-0004-0000-0600-0000B8000000}"/>
    <hyperlink ref="K97" r:id="rId186" xr:uid="{00000000-0004-0000-0600-0000B9000000}"/>
    <hyperlink ref="H98" r:id="rId187" xr:uid="{00000000-0004-0000-0600-0000BA000000}"/>
    <hyperlink ref="K98" r:id="rId188" xr:uid="{00000000-0004-0000-0600-0000BB000000}"/>
    <hyperlink ref="H99" r:id="rId189" xr:uid="{00000000-0004-0000-0600-0000BC000000}"/>
    <hyperlink ref="K99" r:id="rId190" xr:uid="{00000000-0004-0000-0600-0000BD000000}"/>
    <hyperlink ref="H100" r:id="rId191" xr:uid="{00000000-0004-0000-0600-0000BE000000}"/>
    <hyperlink ref="K100" r:id="rId192" xr:uid="{00000000-0004-0000-0600-0000BF000000}"/>
    <hyperlink ref="H101" r:id="rId193" xr:uid="{00000000-0004-0000-0600-0000C0000000}"/>
    <hyperlink ref="K101" r:id="rId194" xr:uid="{00000000-0004-0000-0600-0000C1000000}"/>
    <hyperlink ref="H102" r:id="rId195" xr:uid="{00000000-0004-0000-0600-0000C2000000}"/>
    <hyperlink ref="K102" r:id="rId196" xr:uid="{00000000-0004-0000-0600-0000C3000000}"/>
    <hyperlink ref="H103" r:id="rId197" xr:uid="{00000000-0004-0000-0600-0000C4000000}"/>
    <hyperlink ref="K103" r:id="rId198" xr:uid="{00000000-0004-0000-0600-0000C5000000}"/>
    <hyperlink ref="H104" r:id="rId199" xr:uid="{00000000-0004-0000-0600-0000C6000000}"/>
    <hyperlink ref="K104" r:id="rId200" xr:uid="{00000000-0004-0000-0600-0000C7000000}"/>
    <hyperlink ref="H106" r:id="rId201" xr:uid="{00000000-0004-0000-0600-0000C8000000}"/>
    <hyperlink ref="H108" r:id="rId202" xr:uid="{00000000-0004-0000-0600-0000C9000000}"/>
    <hyperlink ref="H109" r:id="rId203" xr:uid="{00000000-0004-0000-0600-0000CA000000}"/>
    <hyperlink ref="Q113" r:id="rId204" xr:uid="{00000000-0004-0000-0600-0000CB000000}"/>
    <hyperlink ref="G114" r:id="rId205" xr:uid="{00000000-0004-0000-0600-0000CC000000}"/>
    <hyperlink ref="Q114" r:id="rId206" xr:uid="{00000000-0004-0000-0600-0000CD000000}"/>
    <hyperlink ref="Q115" r:id="rId207" xr:uid="{00000000-0004-0000-0600-0000CE000000}"/>
    <hyperlink ref="Q116" r:id="rId208" xr:uid="{00000000-0004-0000-0600-0000CF000000}"/>
    <hyperlink ref="Q117" r:id="rId209" xr:uid="{00000000-0004-0000-0600-0000D0000000}"/>
    <hyperlink ref="G119" r:id="rId210" xr:uid="{00000000-0004-0000-0600-0000D1000000}"/>
    <hyperlink ref="G120" r:id="rId211" xr:uid="{00000000-0004-0000-0600-0000D2000000}"/>
    <hyperlink ref="G121" r:id="rId212" xr:uid="{00000000-0004-0000-0600-0000D3000000}"/>
    <hyperlink ref="Q121" r:id="rId213" xr:uid="{00000000-0004-0000-0600-0000D4000000}"/>
    <hyperlink ref="G135" r:id="rId214" xr:uid="{00000000-0004-0000-0600-0000D5000000}"/>
    <hyperlink ref="G136" r:id="rId215" xr:uid="{00000000-0004-0000-0600-0000D6000000}"/>
    <hyperlink ref="G138" r:id="rId216" xr:uid="{00000000-0004-0000-0600-0000D7000000}"/>
    <hyperlink ref="N138" r:id="rId217" location="/projects/e75d7920-9ab4-4103-a9f4-48a582d586bf/process/052bb729-e1f3-4c86-bcda-75254adaa54a" xr:uid="{00000000-0004-0000-0600-0000D8000000}"/>
    <hyperlink ref="Q138" r:id="rId218" xr:uid="{00000000-0004-0000-0600-0000D9000000}"/>
    <hyperlink ref="S138" r:id="rId219" xr:uid="{00000000-0004-0000-0600-0000DA000000}"/>
    <hyperlink ref="G139" r:id="rId220" xr:uid="{00000000-0004-0000-0600-0000DB000000}"/>
    <hyperlink ref="N139" r:id="rId221" location="/projects/e75d7920-9ab4-4103-a9f4-48a582d586bf/process/56750e8b-c0b9-480b-a040-668771e5ecb4" xr:uid="{00000000-0004-0000-0600-0000DC000000}"/>
    <hyperlink ref="Q139" r:id="rId222" xr:uid="{00000000-0004-0000-0600-0000DD000000}"/>
    <hyperlink ref="S139" r:id="rId223" xr:uid="{00000000-0004-0000-0600-0000DE000000}"/>
    <hyperlink ref="Q140" r:id="rId224" xr:uid="{00000000-0004-0000-0600-0000DF000000}"/>
    <hyperlink ref="S140" r:id="rId225" xr:uid="{00000000-0004-0000-0600-0000E0000000}"/>
    <hyperlink ref="Q141" r:id="rId226" xr:uid="{00000000-0004-0000-0600-0000E1000000}"/>
    <hyperlink ref="S141" r:id="rId227" xr:uid="{00000000-0004-0000-0600-0000E2000000}"/>
    <hyperlink ref="Q142" r:id="rId228" xr:uid="{00000000-0004-0000-0600-0000E3000000}"/>
    <hyperlink ref="S142" r:id="rId229" xr:uid="{00000000-0004-0000-0600-0000E4000000}"/>
    <hyperlink ref="Q143" r:id="rId230" xr:uid="{00000000-0004-0000-0600-0000E5000000}"/>
    <hyperlink ref="S143" r:id="rId231" xr:uid="{00000000-0004-0000-0600-0000E6000000}"/>
    <hyperlink ref="Q147" r:id="rId232" xr:uid="{00000000-0004-0000-0600-0000E7000000}"/>
    <hyperlink ref="S147" r:id="rId233" xr:uid="{00000000-0004-0000-0600-0000E8000000}"/>
    <hyperlink ref="Q148" r:id="rId234" xr:uid="{00000000-0004-0000-0600-0000E9000000}"/>
    <hyperlink ref="S148" r:id="rId235" xr:uid="{00000000-0004-0000-0600-0000EA000000}"/>
    <hyperlink ref="Q149" r:id="rId236" xr:uid="{00000000-0004-0000-0600-0000EB000000}"/>
    <hyperlink ref="S149" r:id="rId237" xr:uid="{00000000-0004-0000-0600-0000EC000000}"/>
    <hyperlink ref="Q150" r:id="rId238" xr:uid="{00000000-0004-0000-0600-0000ED000000}"/>
    <hyperlink ref="S150" r:id="rId239" xr:uid="{00000000-0004-0000-0600-0000EE000000}"/>
    <hyperlink ref="Q152" r:id="rId240" xr:uid="{00000000-0004-0000-0600-0000EF000000}"/>
    <hyperlink ref="S152" r:id="rId241" xr:uid="{00000000-0004-0000-0600-0000F0000000}"/>
    <hyperlink ref="Q153" r:id="rId242" xr:uid="{00000000-0004-0000-0600-0000F1000000}"/>
    <hyperlink ref="S153" r:id="rId243" xr:uid="{00000000-0004-0000-0600-0000F2000000}"/>
    <hyperlink ref="Q160" r:id="rId244" xr:uid="{00000000-0004-0000-0600-0000F3000000}"/>
    <hyperlink ref="S160" r:id="rId245" xr:uid="{00000000-0004-0000-0600-0000F4000000}"/>
    <hyperlink ref="G161" r:id="rId246" xr:uid="{00000000-0004-0000-0600-0000F5000000}"/>
    <hyperlink ref="N161" r:id="rId247" location="/projects/e75d7920-9ab4-4103-a9f4-48a582d586bf/process/733b5d1a-2fc0-4276-ac7e-d9676f1b8220" xr:uid="{00000000-0004-0000-0600-0000F6000000}"/>
    <hyperlink ref="Q161" r:id="rId248" xr:uid="{00000000-0004-0000-0600-0000F7000000}"/>
    <hyperlink ref="G162" r:id="rId249" xr:uid="{00000000-0004-0000-0600-0000F8000000}"/>
    <hyperlink ref="N162" r:id="rId250" location="/projects/e75d7920-9ab4-4103-a9f4-48a582d586bf/process/81e12672-e235-4696-98de-f922c25265dc" xr:uid="{00000000-0004-0000-0600-0000F9000000}"/>
    <hyperlink ref="G163" r:id="rId251" xr:uid="{00000000-0004-0000-0600-0000FA000000}"/>
    <hyperlink ref="N163" r:id="rId252" location="/projects/e75d7920-9ab4-4103-a9f4-48a582d586bf/process/d18cf6ba-5adf-46c6-9724-f882fa353e5f" xr:uid="{00000000-0004-0000-0600-0000FB000000}"/>
    <hyperlink ref="Q163" r:id="rId253" xr:uid="{00000000-0004-0000-0600-0000FC000000}"/>
    <hyperlink ref="G164" r:id="rId254" xr:uid="{00000000-0004-0000-0600-0000FD000000}"/>
    <hyperlink ref="N164" r:id="rId255" location="/projects/e75d7920-9ab4-4103-a9f4-48a582d586bf/process/48ff2b6c-9293-4160-9211-befffdc5fb7e" xr:uid="{00000000-0004-0000-0600-0000FE000000}"/>
    <hyperlink ref="G172" r:id="rId256" xr:uid="{00000000-0004-0000-0600-0000FF000000}"/>
    <hyperlink ref="G176" r:id="rId257" xr:uid="{00000000-0004-0000-0600-000000010000}"/>
    <hyperlink ref="G177" r:id="rId258" xr:uid="{00000000-0004-0000-0600-000001010000}"/>
    <hyperlink ref="G180" r:id="rId259" xr:uid="{00000000-0004-0000-0600-000002010000}"/>
    <hyperlink ref="G181" r:id="rId260" xr:uid="{00000000-0004-0000-0600-000003010000}"/>
    <hyperlink ref="G182" r:id="rId261" xr:uid="{00000000-0004-0000-0600-000004010000}"/>
    <hyperlink ref="G185" r:id="rId262" xr:uid="{00000000-0004-0000-0600-000005010000}"/>
    <hyperlink ref="Q185" r:id="rId263" xr:uid="{00000000-0004-0000-0600-000006010000}"/>
    <hyperlink ref="S185" r:id="rId264" xr:uid="{00000000-0004-0000-0600-000007010000}"/>
    <hyperlink ref="G186" r:id="rId265" xr:uid="{00000000-0004-0000-0600-000008010000}"/>
    <hyperlink ref="Q186" r:id="rId266" xr:uid="{00000000-0004-0000-0600-000009010000}"/>
    <hyperlink ref="S186" r:id="rId267" xr:uid="{00000000-0004-0000-0600-00000A010000}"/>
    <hyperlink ref="Q188" r:id="rId268" xr:uid="{00000000-0004-0000-0600-00000B010000}"/>
    <hyperlink ref="S188" r:id="rId269" xr:uid="{00000000-0004-0000-0600-00000C010000}"/>
    <hyperlink ref="Q189" r:id="rId270" xr:uid="{00000000-0004-0000-0600-00000D010000}"/>
    <hyperlink ref="S189" r:id="rId271" xr:uid="{00000000-0004-0000-0600-00000E010000}"/>
    <hyperlink ref="Q190" r:id="rId272" xr:uid="{00000000-0004-0000-0600-00000F010000}"/>
    <hyperlink ref="S190" r:id="rId273" xr:uid="{00000000-0004-0000-0600-000010010000}"/>
    <hyperlink ref="Q191" r:id="rId274" xr:uid="{00000000-0004-0000-0600-000011010000}"/>
    <hyperlink ref="S191" r:id="rId275" xr:uid="{00000000-0004-0000-0600-000012010000}"/>
    <hyperlink ref="G192" r:id="rId276" xr:uid="{00000000-0004-0000-0600-000013010000}"/>
    <hyperlink ref="Q192" r:id="rId277" xr:uid="{00000000-0004-0000-0600-000014010000}"/>
    <hyperlink ref="G193" r:id="rId278" xr:uid="{00000000-0004-0000-0600-000015010000}"/>
    <hyperlink ref="Q193" r:id="rId279" xr:uid="{00000000-0004-0000-0600-000016010000}"/>
    <hyperlink ref="S193" r:id="rId280" xr:uid="{00000000-0004-0000-0600-000017010000}"/>
    <hyperlink ref="G194" r:id="rId281" xr:uid="{00000000-0004-0000-0600-000018010000}"/>
    <hyperlink ref="Q194" r:id="rId282" xr:uid="{00000000-0004-0000-0600-000019010000}"/>
    <hyperlink ref="S194" r:id="rId283" xr:uid="{00000000-0004-0000-0600-00001A010000}"/>
    <hyperlink ref="G195" r:id="rId284" xr:uid="{00000000-0004-0000-0600-00001B010000}"/>
    <hyperlink ref="Q195" r:id="rId285" xr:uid="{00000000-0004-0000-0600-00001C010000}"/>
    <hyperlink ref="S195" r:id="rId286" xr:uid="{00000000-0004-0000-0600-00001D010000}"/>
    <hyperlink ref="G196" r:id="rId287" xr:uid="{00000000-0004-0000-0600-00001E010000}"/>
    <hyperlink ref="Q196" r:id="rId288" xr:uid="{00000000-0004-0000-0600-00001F010000}"/>
    <hyperlink ref="S196" r:id="rId289" xr:uid="{00000000-0004-0000-0600-000020010000}"/>
    <hyperlink ref="Q197" r:id="rId290" xr:uid="{00000000-0004-0000-0600-000021010000}"/>
    <hyperlink ref="S197" r:id="rId291" xr:uid="{00000000-0004-0000-0600-000022010000}"/>
    <hyperlink ref="Q198" r:id="rId292" xr:uid="{00000000-0004-0000-0600-000023010000}"/>
    <hyperlink ref="S198" r:id="rId293" xr:uid="{00000000-0004-0000-0600-000024010000}"/>
    <hyperlink ref="Q199" r:id="rId294" xr:uid="{00000000-0004-0000-0600-000025010000}"/>
    <hyperlink ref="S199" r:id="rId295" xr:uid="{00000000-0004-0000-0600-000026010000}"/>
    <hyperlink ref="G200" r:id="rId296" xr:uid="{00000000-0004-0000-0600-000027010000}"/>
    <hyperlink ref="Q200" r:id="rId297" xr:uid="{00000000-0004-0000-0600-000028010000}"/>
    <hyperlink ref="S200" r:id="rId298" xr:uid="{00000000-0004-0000-0600-000029010000}"/>
    <hyperlink ref="G201" r:id="rId299" xr:uid="{00000000-0004-0000-0600-00002A010000}"/>
    <hyperlink ref="Q201" r:id="rId300" xr:uid="{00000000-0004-0000-0600-00002B010000}"/>
    <hyperlink ref="G202" r:id="rId301" xr:uid="{00000000-0004-0000-0600-00002C010000}"/>
    <hyperlink ref="Q202" r:id="rId302" xr:uid="{00000000-0004-0000-0600-00002D010000}"/>
    <hyperlink ref="G203" r:id="rId303" xr:uid="{00000000-0004-0000-0600-00002E010000}"/>
    <hyperlink ref="G204" r:id="rId304" xr:uid="{00000000-0004-0000-0600-00002F010000}"/>
    <hyperlink ref="Q205" r:id="rId305" xr:uid="{00000000-0004-0000-0600-000030010000}"/>
    <hyperlink ref="S205" r:id="rId306" xr:uid="{00000000-0004-0000-0600-000031010000}"/>
    <hyperlink ref="G206" r:id="rId307" xr:uid="{00000000-0004-0000-0600-000032010000}"/>
    <hyperlink ref="Q206" r:id="rId308" xr:uid="{00000000-0004-0000-0600-000033010000}"/>
    <hyperlink ref="S206" r:id="rId309" xr:uid="{00000000-0004-0000-0600-000034010000}"/>
    <hyperlink ref="Q207" r:id="rId310" xr:uid="{00000000-0004-0000-0600-000035010000}"/>
    <hyperlink ref="S207" r:id="rId311" xr:uid="{00000000-0004-0000-0600-000036010000}"/>
    <hyperlink ref="Q208" r:id="rId312" xr:uid="{00000000-0004-0000-0600-000037010000}"/>
    <hyperlink ref="S208" r:id="rId313" xr:uid="{00000000-0004-0000-0600-000038010000}"/>
    <hyperlink ref="Q211" r:id="rId314" xr:uid="{00000000-0004-0000-0600-000039010000}"/>
    <hyperlink ref="Q212" r:id="rId315" xr:uid="{00000000-0004-0000-0600-00003A010000}"/>
    <hyperlink ref="Q213" r:id="rId316" xr:uid="{00000000-0004-0000-0600-00003B010000}"/>
    <hyperlink ref="Q214" r:id="rId317" xr:uid="{00000000-0004-0000-0600-00003C010000}"/>
    <hyperlink ref="Q215" r:id="rId318" xr:uid="{00000000-0004-0000-0600-00003D010000}"/>
    <hyperlink ref="Q216" r:id="rId319" xr:uid="{00000000-0004-0000-0600-00003E010000}"/>
    <hyperlink ref="Q217" r:id="rId320" xr:uid="{00000000-0004-0000-0600-00003F010000}"/>
    <hyperlink ref="Q219" r:id="rId321" xr:uid="{00000000-0004-0000-0600-000040010000}"/>
    <hyperlink ref="G220" r:id="rId322" xr:uid="{00000000-0004-0000-0600-000041010000}"/>
    <hyperlink ref="N220" r:id="rId323" location="/projects/e75d7920-9ab4-4103-a9f4-48a582d586bf/process/24cd86df-a747-4e6e-8408-544627398d2a" xr:uid="{00000000-0004-0000-0600-000042010000}"/>
    <hyperlink ref="Q221" r:id="rId324" xr:uid="{00000000-0004-0000-0600-000043010000}"/>
    <hyperlink ref="Q222" r:id="rId325" xr:uid="{00000000-0004-0000-0600-000044010000}"/>
    <hyperlink ref="Q236" r:id="rId326" xr:uid="{00000000-0004-0000-0600-000045010000}"/>
    <hyperlink ref="Q237" r:id="rId327" xr:uid="{00000000-0004-0000-0600-000046010000}"/>
    <hyperlink ref="Q238" r:id="rId328" xr:uid="{00000000-0004-0000-0600-000047010000}"/>
    <hyperlink ref="Q239" r:id="rId329" xr:uid="{00000000-0004-0000-0600-000048010000}"/>
    <hyperlink ref="Q241" r:id="rId330" xr:uid="{00000000-0004-0000-0600-000049010000}"/>
    <hyperlink ref="Q243" r:id="rId331" xr:uid="{00000000-0004-0000-0600-00004A010000}"/>
    <hyperlink ref="Q244" r:id="rId332" xr:uid="{00000000-0004-0000-0600-00004B010000}"/>
    <hyperlink ref="Q245" r:id="rId333" xr:uid="{00000000-0004-0000-0600-00004C010000}"/>
    <hyperlink ref="Q246" r:id="rId334" xr:uid="{00000000-0004-0000-0600-00004D010000}"/>
    <hyperlink ref="Q247" r:id="rId335" xr:uid="{00000000-0004-0000-0600-00004E010000}"/>
    <hyperlink ref="Q248" r:id="rId336" xr:uid="{00000000-0004-0000-0600-00004F010000}"/>
    <hyperlink ref="Q249" r:id="rId337" xr:uid="{00000000-0004-0000-0600-000050010000}"/>
    <hyperlink ref="Q250" r:id="rId338" xr:uid="{00000000-0004-0000-0600-000051010000}"/>
    <hyperlink ref="Q251" r:id="rId339" xr:uid="{00000000-0004-0000-0600-000052010000}"/>
  </hyperlinks>
  <pageMargins left="0.7" right="0.7" top="0.75" bottom="0.75" header="0" footer="0"/>
  <pageSetup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M1000"/>
  <sheetViews>
    <sheetView workbookViewId="0"/>
  </sheetViews>
  <sheetFormatPr defaultColWidth="12.58203125" defaultRowHeight="15" customHeight="1"/>
  <cols>
    <col min="1" max="1" width="5.08203125" customWidth="1"/>
    <col min="2" max="2" width="12.08203125" customWidth="1"/>
    <col min="3" max="3" width="39.08203125" customWidth="1"/>
    <col min="4" max="4" width="8.58203125" customWidth="1"/>
    <col min="5" max="5" width="51.75" customWidth="1"/>
    <col min="6" max="12" width="8.58203125" customWidth="1"/>
    <col min="13" max="13" width="40.33203125" customWidth="1"/>
    <col min="14" max="26" width="8.58203125" customWidth="1"/>
  </cols>
  <sheetData>
    <row r="1" spans="1:13" ht="65.25" customHeight="1">
      <c r="A1" s="71" t="s">
        <v>0</v>
      </c>
      <c r="B1" s="71" t="s">
        <v>1</v>
      </c>
      <c r="C1" s="71" t="s">
        <v>2</v>
      </c>
      <c r="D1" s="71" t="s">
        <v>3</v>
      </c>
      <c r="E1" s="71" t="s">
        <v>4</v>
      </c>
      <c r="F1" s="71" t="s">
        <v>5</v>
      </c>
      <c r="G1" s="71" t="s">
        <v>6</v>
      </c>
      <c r="H1" s="71" t="s">
        <v>7</v>
      </c>
      <c r="I1" s="71" t="s">
        <v>8</v>
      </c>
      <c r="J1" s="71" t="s">
        <v>9</v>
      </c>
      <c r="K1" s="71" t="s">
        <v>12</v>
      </c>
      <c r="L1" s="71" t="s">
        <v>13</v>
      </c>
      <c r="M1" s="72" t="s">
        <v>1644</v>
      </c>
    </row>
    <row r="2" spans="1:13" ht="81" customHeight="1">
      <c r="A2" s="73">
        <v>1</v>
      </c>
      <c r="B2" s="73" t="s">
        <v>255</v>
      </c>
      <c r="C2" s="74" t="s">
        <v>256</v>
      </c>
      <c r="D2" s="73" t="s">
        <v>60</v>
      </c>
      <c r="E2" s="74" t="s">
        <v>71</v>
      </c>
      <c r="F2" s="73" t="s">
        <v>62</v>
      </c>
      <c r="G2" s="73" t="s">
        <v>19</v>
      </c>
      <c r="H2" s="73" t="s">
        <v>20</v>
      </c>
      <c r="I2" s="73" t="s">
        <v>8</v>
      </c>
      <c r="J2" s="73"/>
      <c r="K2" s="73"/>
      <c r="L2" s="73" t="s">
        <v>28</v>
      </c>
      <c r="M2" s="75" t="s">
        <v>1645</v>
      </c>
    </row>
    <row r="3" spans="1:13" ht="81" customHeight="1">
      <c r="A3" s="73">
        <v>2</v>
      </c>
      <c r="B3" s="73" t="s">
        <v>257</v>
      </c>
      <c r="C3" s="74" t="s">
        <v>258</v>
      </c>
      <c r="D3" s="73" t="s">
        <v>60</v>
      </c>
      <c r="E3" s="74" t="s">
        <v>71</v>
      </c>
      <c r="F3" s="73" t="s">
        <v>62</v>
      </c>
      <c r="G3" s="73" t="s">
        <v>19</v>
      </c>
      <c r="H3" s="73" t="s">
        <v>20</v>
      </c>
      <c r="I3" s="73" t="s">
        <v>8</v>
      </c>
      <c r="J3" s="73"/>
      <c r="K3" s="73"/>
      <c r="L3" s="73" t="s">
        <v>22</v>
      </c>
      <c r="M3" s="75" t="s">
        <v>1645</v>
      </c>
    </row>
    <row r="4" spans="1:13" ht="81" customHeight="1">
      <c r="A4" s="73">
        <v>3</v>
      </c>
      <c r="B4" s="73" t="s">
        <v>259</v>
      </c>
      <c r="C4" s="74" t="s">
        <v>260</v>
      </c>
      <c r="D4" s="73" t="s">
        <v>60</v>
      </c>
      <c r="E4" s="74" t="s">
        <v>71</v>
      </c>
      <c r="F4" s="73" t="s">
        <v>62</v>
      </c>
      <c r="G4" s="73" t="s">
        <v>19</v>
      </c>
      <c r="H4" s="73" t="s">
        <v>20</v>
      </c>
      <c r="I4" s="73" t="s">
        <v>8</v>
      </c>
      <c r="J4" s="73"/>
      <c r="K4" s="73"/>
      <c r="L4" s="73" t="s">
        <v>28</v>
      </c>
      <c r="M4" s="75" t="s">
        <v>1645</v>
      </c>
    </row>
    <row r="5" spans="1:13" ht="81" customHeight="1">
      <c r="A5" s="73">
        <v>4</v>
      </c>
      <c r="B5" s="73" t="s">
        <v>261</v>
      </c>
      <c r="C5" s="74" t="s">
        <v>262</v>
      </c>
      <c r="D5" s="73" t="s">
        <v>60</v>
      </c>
      <c r="E5" s="74" t="s">
        <v>71</v>
      </c>
      <c r="F5" s="73" t="s">
        <v>62</v>
      </c>
      <c r="G5" s="73" t="s">
        <v>19</v>
      </c>
      <c r="H5" s="73" t="s">
        <v>20</v>
      </c>
      <c r="I5" s="73" t="s">
        <v>8</v>
      </c>
      <c r="J5" s="73"/>
      <c r="K5" s="73"/>
      <c r="L5" s="73" t="s">
        <v>28</v>
      </c>
      <c r="M5" s="75" t="s">
        <v>1645</v>
      </c>
    </row>
    <row r="6" spans="1:13" ht="81" customHeight="1">
      <c r="A6" s="73">
        <v>5</v>
      </c>
      <c r="B6" s="73" t="s">
        <v>263</v>
      </c>
      <c r="C6" s="74" t="s">
        <v>264</v>
      </c>
      <c r="D6" s="73" t="s">
        <v>60</v>
      </c>
      <c r="E6" s="74" t="s">
        <v>17</v>
      </c>
      <c r="F6" s="73" t="s">
        <v>62</v>
      </c>
      <c r="G6" s="73" t="s">
        <v>19</v>
      </c>
      <c r="H6" s="73" t="s">
        <v>20</v>
      </c>
      <c r="I6" s="73" t="s">
        <v>8</v>
      </c>
      <c r="J6" s="73"/>
      <c r="K6" s="73"/>
      <c r="L6" s="73" t="s">
        <v>28</v>
      </c>
      <c r="M6" s="75" t="s">
        <v>1645</v>
      </c>
    </row>
    <row r="7" spans="1:13" ht="81" customHeight="1">
      <c r="A7" s="73">
        <v>6</v>
      </c>
      <c r="B7" s="73" t="s">
        <v>265</v>
      </c>
      <c r="C7" s="74" t="s">
        <v>266</v>
      </c>
      <c r="D7" s="73" t="s">
        <v>60</v>
      </c>
      <c r="E7" s="74" t="s">
        <v>17</v>
      </c>
      <c r="F7" s="73" t="s">
        <v>62</v>
      </c>
      <c r="G7" s="73" t="s">
        <v>19</v>
      </c>
      <c r="H7" s="73" t="s">
        <v>20</v>
      </c>
      <c r="I7" s="73" t="s">
        <v>8</v>
      </c>
      <c r="J7" s="73"/>
      <c r="K7" s="73"/>
      <c r="L7" s="73" t="s">
        <v>28</v>
      </c>
      <c r="M7" s="75" t="s">
        <v>1645</v>
      </c>
    </row>
    <row r="8" spans="1:13" ht="81" customHeight="1">
      <c r="A8" s="73">
        <v>7</v>
      </c>
      <c r="B8" s="73" t="s">
        <v>267</v>
      </c>
      <c r="C8" s="74" t="s">
        <v>268</v>
      </c>
      <c r="D8" s="73" t="s">
        <v>60</v>
      </c>
      <c r="E8" s="74" t="s">
        <v>71</v>
      </c>
      <c r="F8" s="73" t="s">
        <v>62</v>
      </c>
      <c r="G8" s="73" t="s">
        <v>19</v>
      </c>
      <c r="H8" s="73" t="s">
        <v>20</v>
      </c>
      <c r="I8" s="73" t="s">
        <v>8</v>
      </c>
      <c r="J8" s="73"/>
      <c r="K8" s="73"/>
      <c r="L8" s="73" t="s">
        <v>28</v>
      </c>
      <c r="M8" s="75" t="s">
        <v>1645</v>
      </c>
    </row>
    <row r="9" spans="1:13" ht="13.5" customHeight="1"/>
    <row r="10" spans="1:13" ht="13.5" customHeight="1"/>
    <row r="11" spans="1:13" ht="13.5" customHeight="1"/>
    <row r="12" spans="1:13" ht="13.5" customHeight="1"/>
    <row r="13" spans="1:13" ht="13.5" customHeight="1"/>
    <row r="14" spans="1:13" ht="13.5" customHeight="1"/>
    <row r="15" spans="1:13" ht="13.5" customHeight="1"/>
    <row r="16" spans="1:13" ht="13.5" customHeight="1"/>
    <row r="17" ht="13.5" customHeight="1"/>
    <row r="18" ht="13.5" customHeight="1"/>
    <row r="19" ht="13.5" customHeight="1"/>
    <row r="20" ht="13.5" customHeight="1"/>
    <row r="21" ht="13.5" customHeight="1"/>
    <row r="22" ht="13.5" customHeight="1"/>
    <row r="23" ht="13.5" customHeight="1"/>
    <row r="24" ht="13.5" customHeight="1"/>
    <row r="25" ht="13.5" customHeight="1"/>
    <row r="26" ht="13.5" customHeight="1"/>
    <row r="27" ht="13.5" customHeight="1"/>
    <row r="28" ht="13.5" customHeight="1"/>
    <row r="29" ht="13.5" customHeight="1"/>
    <row r="30" ht="13.5" customHeight="1"/>
    <row r="31" ht="13.5" customHeight="1"/>
    <row r="32" ht="13.5" customHeight="1"/>
    <row r="33" ht="13.5" customHeight="1"/>
    <row r="34" ht="13.5" customHeight="1"/>
    <row r="35" ht="13.5" customHeight="1"/>
    <row r="36" ht="13.5" customHeight="1"/>
    <row r="37" ht="13.5" customHeight="1"/>
    <row r="38" ht="13.5" customHeight="1"/>
    <row r="39" ht="13.5" customHeight="1"/>
    <row r="40" ht="13.5" customHeight="1"/>
    <row r="41" ht="13.5" customHeight="1"/>
    <row r="42" ht="13.5" customHeight="1"/>
    <row r="43" ht="13.5" customHeight="1"/>
    <row r="44" ht="13.5" customHeight="1"/>
    <row r="45" ht="13.5" customHeight="1"/>
    <row r="46" ht="13.5" customHeight="1"/>
    <row r="47" ht="13.5" customHeight="1"/>
    <row r="48" ht="13.5" customHeight="1"/>
    <row r="49" ht="13.5" customHeight="1"/>
    <row r="50" ht="13.5" customHeight="1"/>
    <row r="51" ht="13.5" customHeight="1"/>
    <row r="52" ht="13.5" customHeight="1"/>
    <row r="53" ht="13.5" customHeight="1"/>
    <row r="54" ht="13.5" customHeight="1"/>
    <row r="55" ht="13.5" customHeight="1"/>
    <row r="56" ht="13.5" customHeight="1"/>
    <row r="57" ht="13.5" customHeight="1"/>
    <row r="58" ht="13.5" customHeight="1"/>
    <row r="59" ht="13.5" customHeight="1"/>
    <row r="60" ht="13.5" customHeight="1"/>
    <row r="61" ht="13.5" customHeight="1"/>
    <row r="62" ht="13.5" customHeight="1"/>
    <row r="63" ht="13.5" customHeight="1"/>
    <row r="64"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row r="78" ht="13.5" customHeight="1"/>
    <row r="79" ht="13.5" customHeight="1"/>
    <row r="80"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ht="13.5" customHeight="1"/>
    <row r="114" ht="13.5" customHeight="1"/>
    <row r="115" ht="13.5" customHeight="1"/>
    <row r="116" ht="13.5" customHeight="1"/>
    <row r="117" ht="13.5" customHeight="1"/>
    <row r="118" ht="13.5" customHeight="1"/>
    <row r="119" ht="13.5" customHeight="1"/>
    <row r="120" ht="13.5" customHeight="1"/>
    <row r="121" ht="13.5" customHeight="1"/>
    <row r="122" ht="13.5" customHeight="1"/>
    <row r="123" ht="13.5" customHeight="1"/>
    <row r="124" ht="13.5" customHeight="1"/>
    <row r="125" ht="13.5" customHeight="1"/>
    <row r="126" ht="13.5" customHeight="1"/>
    <row r="127" ht="13.5" customHeight="1"/>
    <row r="128" ht="13.5" customHeight="1"/>
    <row r="129" ht="13.5" customHeight="1"/>
    <row r="130" ht="13.5" customHeight="1"/>
    <row r="131" ht="13.5" customHeight="1"/>
    <row r="132" ht="13.5" customHeight="1"/>
    <row r="133" ht="13.5" customHeight="1"/>
    <row r="134" ht="13.5" customHeight="1"/>
    <row r="135"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row r="156" ht="13.5" customHeight="1"/>
    <row r="157" ht="13.5" customHeight="1"/>
    <row r="158" ht="13.5" customHeight="1"/>
    <row r="159" ht="13.5" customHeight="1"/>
    <row r="160" ht="13.5" customHeight="1"/>
    <row r="161" ht="13.5" customHeight="1"/>
    <row r="162" ht="13.5" customHeight="1"/>
    <row r="163" ht="13.5" customHeight="1"/>
    <row r="164" ht="13.5" customHeight="1"/>
    <row r="165" ht="13.5" customHeight="1"/>
    <row r="166" ht="13.5" customHeight="1"/>
    <row r="167" ht="13.5" customHeight="1"/>
    <row r="168" ht="13.5" customHeight="1"/>
    <row r="169" ht="13.5" customHeight="1"/>
    <row r="170" ht="13.5" customHeight="1"/>
    <row r="171" ht="13.5" customHeight="1"/>
    <row r="172" ht="13.5" customHeight="1"/>
    <row r="173" ht="13.5" customHeight="1"/>
    <row r="174" ht="13.5" customHeight="1"/>
    <row r="175" ht="13.5" customHeight="1"/>
    <row r="176" ht="13.5" customHeight="1"/>
    <row r="177" ht="13.5" customHeight="1"/>
    <row r="178" ht="13.5" customHeight="1"/>
    <row r="179" ht="13.5" customHeight="1"/>
    <row r="180" ht="13.5" customHeight="1"/>
    <row r="181" ht="13.5" customHeight="1"/>
    <row r="182" ht="13.5" customHeight="1"/>
    <row r="183" ht="13.5" customHeight="1"/>
    <row r="184" ht="13.5" customHeight="1"/>
    <row r="185" ht="13.5" customHeight="1"/>
    <row r="186" ht="13.5" customHeight="1"/>
    <row r="187" ht="13.5" customHeight="1"/>
    <row r="188" ht="13.5" customHeight="1"/>
    <row r="189" ht="13.5" customHeight="1"/>
    <row r="190" ht="13.5" customHeight="1"/>
    <row r="191" ht="13.5" customHeight="1"/>
    <row r="192" ht="13.5" customHeight="1"/>
    <row r="193" ht="13.5" customHeight="1"/>
    <row r="194" ht="13.5" customHeight="1"/>
    <row r="195" ht="13.5" customHeight="1"/>
    <row r="196" ht="13.5" customHeight="1"/>
    <row r="197" ht="13.5" customHeight="1"/>
    <row r="198" ht="13.5" customHeight="1"/>
    <row r="199" ht="13.5" customHeight="1"/>
    <row r="200" ht="13.5" customHeight="1"/>
    <row r="201" ht="13.5" customHeight="1"/>
    <row r="202" ht="13.5" customHeight="1"/>
    <row r="203" ht="13.5" customHeight="1"/>
    <row r="204" ht="13.5" customHeight="1"/>
    <row r="205" ht="13.5" customHeight="1"/>
    <row r="206" ht="13.5" customHeight="1"/>
    <row r="207" ht="13.5" customHeight="1"/>
    <row r="208" ht="13.5" customHeight="1"/>
    <row r="209" ht="13.5" customHeight="1"/>
    <row r="210" ht="13.5" customHeight="1"/>
    <row r="211" ht="13.5" customHeight="1"/>
    <row r="212" ht="13.5" customHeight="1"/>
    <row r="213" ht="13.5" customHeight="1"/>
    <row r="214" ht="13.5" customHeight="1"/>
    <row r="215" ht="13.5" customHeight="1"/>
    <row r="216" ht="13.5" customHeight="1"/>
    <row r="217" ht="13.5" customHeight="1"/>
    <row r="218" ht="13.5" customHeight="1"/>
    <row r="219" ht="13.5" customHeight="1"/>
    <row r="220" ht="13.5" customHeight="1"/>
    <row r="221" ht="13.5" customHeight="1"/>
    <row r="222" ht="13.5" customHeight="1"/>
    <row r="223" ht="13.5" customHeight="1"/>
    <row r="224" ht="13.5" customHeight="1"/>
    <row r="225" ht="13.5" customHeight="1"/>
    <row r="226" ht="13.5" customHeight="1"/>
    <row r="227" ht="13.5" customHeight="1"/>
    <row r="228" ht="13.5" customHeight="1"/>
    <row r="229" ht="13.5" customHeight="1"/>
    <row r="230" ht="13.5" customHeight="1"/>
    <row r="231" ht="13.5" customHeight="1"/>
    <row r="232" ht="13.5" customHeight="1"/>
    <row r="233" ht="13.5" customHeight="1"/>
    <row r="234" ht="13.5" customHeight="1"/>
    <row r="235" ht="13.5" customHeight="1"/>
    <row r="236" ht="13.5" customHeight="1"/>
    <row r="237" ht="13.5" customHeight="1"/>
    <row r="238" ht="13.5" customHeight="1"/>
    <row r="239" ht="13.5" customHeight="1"/>
    <row r="240" ht="13.5" customHeight="1"/>
    <row r="241" ht="13.5" customHeight="1"/>
    <row r="242" ht="13.5" customHeight="1"/>
    <row r="243" ht="13.5" customHeight="1"/>
    <row r="244" ht="13.5" customHeight="1"/>
    <row r="245" ht="13.5" customHeight="1"/>
    <row r="246" ht="13.5" customHeight="1"/>
    <row r="247" ht="13.5" customHeight="1"/>
    <row r="248" ht="13.5" customHeight="1"/>
    <row r="249" ht="13.5" customHeight="1"/>
    <row r="250" ht="13.5" customHeight="1"/>
    <row r="251" ht="13.5" customHeight="1"/>
    <row r="252" ht="13.5" customHeight="1"/>
    <row r="253" ht="13.5" customHeight="1"/>
    <row r="254" ht="13.5" customHeight="1"/>
    <row r="255" ht="13.5" customHeight="1"/>
    <row r="256" ht="13.5" customHeight="1"/>
    <row r="257" ht="13.5" customHeight="1"/>
    <row r="258" ht="13.5" customHeight="1"/>
    <row r="259" ht="13.5" customHeight="1"/>
    <row r="260" ht="13.5" customHeight="1"/>
    <row r="261" ht="13.5" customHeight="1"/>
    <row r="262" ht="13.5" customHeight="1"/>
    <row r="263" ht="13.5" customHeight="1"/>
    <row r="264" ht="13.5" customHeight="1"/>
    <row r="265" ht="13.5" customHeight="1"/>
    <row r="266" ht="13.5" customHeight="1"/>
    <row r="267" ht="13.5" customHeight="1"/>
    <row r="268" ht="13.5" customHeight="1"/>
    <row r="269" ht="13.5" customHeight="1"/>
    <row r="270" ht="13.5" customHeight="1"/>
    <row r="271" ht="13.5" customHeight="1"/>
    <row r="272" ht="13.5" customHeight="1"/>
    <row r="273" ht="13.5" customHeight="1"/>
    <row r="274" ht="13.5" customHeight="1"/>
    <row r="275" ht="13.5" customHeight="1"/>
    <row r="276" ht="13.5" customHeight="1"/>
    <row r="277" ht="13.5" customHeight="1"/>
    <row r="278" ht="13.5" customHeight="1"/>
    <row r="279" ht="13.5" customHeight="1"/>
    <row r="280" ht="13.5" customHeight="1"/>
    <row r="281" ht="13.5" customHeight="1"/>
    <row r="282" ht="13.5" customHeight="1"/>
    <row r="283" ht="13.5" customHeight="1"/>
    <row r="284" ht="13.5" customHeight="1"/>
    <row r="285" ht="13.5" customHeight="1"/>
    <row r="286" ht="13.5" customHeight="1"/>
    <row r="287" ht="13.5" customHeight="1"/>
    <row r="288" ht="13.5" customHeight="1"/>
    <row r="289" ht="13.5" customHeight="1"/>
    <row r="290" ht="13.5" customHeight="1"/>
    <row r="291" ht="13.5" customHeight="1"/>
    <row r="292" ht="13.5" customHeight="1"/>
    <row r="293" ht="13.5" customHeight="1"/>
    <row r="294" ht="13.5" customHeight="1"/>
    <row r="295" ht="13.5" customHeight="1"/>
    <row r="296" ht="13.5" customHeight="1"/>
    <row r="297" ht="13.5" customHeight="1"/>
    <row r="298" ht="13.5" customHeight="1"/>
    <row r="299" ht="13.5" customHeight="1"/>
    <row r="300" ht="13.5" customHeight="1"/>
    <row r="301" ht="13.5" customHeight="1"/>
    <row r="302" ht="13.5" customHeight="1"/>
    <row r="303" ht="13.5" customHeight="1"/>
    <row r="304" ht="13.5" customHeight="1"/>
    <row r="305" ht="13.5" customHeight="1"/>
    <row r="306" ht="13.5" customHeight="1"/>
    <row r="307" ht="13.5" customHeight="1"/>
    <row r="308" ht="13.5" customHeight="1"/>
    <row r="309" ht="13.5" customHeight="1"/>
    <row r="310" ht="13.5" customHeight="1"/>
    <row r="311" ht="13.5" customHeight="1"/>
    <row r="312" ht="13.5" customHeight="1"/>
    <row r="313" ht="13.5" customHeight="1"/>
    <row r="314" ht="13.5" customHeight="1"/>
    <row r="315" ht="13.5" customHeight="1"/>
    <row r="316" ht="13.5" customHeight="1"/>
    <row r="317" ht="13.5" customHeight="1"/>
    <row r="318" ht="13.5" customHeight="1"/>
    <row r="319" ht="13.5" customHeight="1"/>
    <row r="320" ht="13.5" customHeight="1"/>
    <row r="321" ht="13.5" customHeight="1"/>
    <row r="322" ht="13.5" customHeight="1"/>
    <row r="323" ht="13.5" customHeight="1"/>
    <row r="324" ht="13.5" customHeight="1"/>
    <row r="325" ht="13.5" customHeight="1"/>
    <row r="326" ht="13.5" customHeight="1"/>
    <row r="327" ht="13.5" customHeight="1"/>
    <row r="328" ht="13.5" customHeight="1"/>
    <row r="329" ht="13.5" customHeight="1"/>
    <row r="330" ht="13.5" customHeight="1"/>
    <row r="331" ht="13.5" customHeight="1"/>
    <row r="332" ht="13.5" customHeight="1"/>
    <row r="333" ht="13.5" customHeight="1"/>
    <row r="334" ht="13.5" customHeight="1"/>
    <row r="335" ht="13.5" customHeight="1"/>
    <row r="336" ht="13.5" customHeight="1"/>
    <row r="337" ht="13.5" customHeight="1"/>
    <row r="338" ht="13.5" customHeight="1"/>
    <row r="339" ht="13.5" customHeight="1"/>
    <row r="340" ht="13.5" customHeight="1"/>
    <row r="341" ht="13.5" customHeight="1"/>
    <row r="342" ht="13.5" customHeight="1"/>
    <row r="343" ht="13.5" customHeight="1"/>
    <row r="344" ht="13.5" customHeight="1"/>
    <row r="345" ht="13.5" customHeight="1"/>
    <row r="346" ht="13.5" customHeight="1"/>
    <row r="347" ht="13.5" customHeight="1"/>
    <row r="348" ht="13.5" customHeight="1"/>
    <row r="349" ht="13.5" customHeight="1"/>
    <row r="350" ht="13.5" customHeight="1"/>
    <row r="351" ht="13.5" customHeight="1"/>
    <row r="352" ht="13.5" customHeight="1"/>
    <row r="353" ht="13.5" customHeight="1"/>
    <row r="354" ht="13.5" customHeight="1"/>
    <row r="355" ht="13.5" customHeight="1"/>
    <row r="356" ht="13.5" customHeight="1"/>
    <row r="357" ht="13.5" customHeight="1"/>
    <row r="358" ht="13.5" customHeight="1"/>
    <row r="359" ht="13.5" customHeight="1"/>
    <row r="360" ht="13.5" customHeight="1"/>
    <row r="361" ht="13.5" customHeight="1"/>
    <row r="362" ht="13.5" customHeight="1"/>
    <row r="363" ht="13.5" customHeight="1"/>
    <row r="364" ht="13.5" customHeight="1"/>
    <row r="365" ht="13.5" customHeight="1"/>
    <row r="366" ht="13.5" customHeight="1"/>
    <row r="367" ht="13.5" customHeight="1"/>
    <row r="368" ht="13.5" customHeight="1"/>
    <row r="369" ht="13.5" customHeight="1"/>
    <row r="370" ht="13.5" customHeight="1"/>
    <row r="371" ht="13.5" customHeight="1"/>
    <row r="372" ht="13.5" customHeight="1"/>
    <row r="373" ht="13.5" customHeight="1"/>
    <row r="374" ht="13.5" customHeight="1"/>
    <row r="375" ht="13.5" customHeight="1"/>
    <row r="376" ht="13.5" customHeight="1"/>
    <row r="377" ht="13.5" customHeight="1"/>
    <row r="378" ht="13.5" customHeight="1"/>
    <row r="379" ht="13.5" customHeight="1"/>
    <row r="380" ht="13.5" customHeight="1"/>
    <row r="381" ht="13.5" customHeight="1"/>
    <row r="382" ht="13.5" customHeight="1"/>
    <row r="383" ht="13.5" customHeight="1"/>
    <row r="384" ht="13.5" customHeight="1"/>
    <row r="385" ht="13.5" customHeight="1"/>
    <row r="386" ht="13.5" customHeight="1"/>
    <row r="387" ht="13.5" customHeight="1"/>
    <row r="388" ht="13.5" customHeight="1"/>
    <row r="389" ht="13.5" customHeight="1"/>
    <row r="390" ht="13.5" customHeight="1"/>
    <row r="391" ht="13.5" customHeight="1"/>
    <row r="392" ht="13.5" customHeight="1"/>
    <row r="393" ht="13.5" customHeight="1"/>
    <row r="394" ht="13.5" customHeight="1"/>
    <row r="395" ht="13.5" customHeight="1"/>
    <row r="396" ht="13.5" customHeight="1"/>
    <row r="397" ht="13.5" customHeight="1"/>
    <row r="398" ht="13.5" customHeight="1"/>
    <row r="399" ht="13.5" customHeight="1"/>
    <row r="400" ht="13.5" customHeight="1"/>
    <row r="401" ht="13.5" customHeight="1"/>
    <row r="402" ht="13.5" customHeight="1"/>
    <row r="403" ht="13.5" customHeight="1"/>
    <row r="404" ht="13.5" customHeight="1"/>
    <row r="405" ht="13.5" customHeight="1"/>
    <row r="406" ht="13.5" customHeight="1"/>
    <row r="407" ht="13.5" customHeight="1"/>
    <row r="408" ht="13.5" customHeight="1"/>
    <row r="409" ht="13.5" customHeight="1"/>
    <row r="410" ht="13.5" customHeight="1"/>
    <row r="411" ht="13.5" customHeight="1"/>
    <row r="412" ht="13.5" customHeight="1"/>
    <row r="413" ht="13.5" customHeight="1"/>
    <row r="414" ht="13.5" customHeight="1"/>
    <row r="415" ht="13.5" customHeight="1"/>
    <row r="416" ht="13.5" customHeight="1"/>
    <row r="417" ht="13.5" customHeight="1"/>
    <row r="418" ht="13.5" customHeight="1"/>
    <row r="419" ht="13.5" customHeight="1"/>
    <row r="420" ht="13.5" customHeight="1"/>
    <row r="421" ht="13.5" customHeight="1"/>
    <row r="422" ht="13.5" customHeight="1"/>
    <row r="423" ht="13.5" customHeight="1"/>
    <row r="424" ht="13.5" customHeight="1"/>
    <row r="425" ht="13.5" customHeight="1"/>
    <row r="426" ht="13.5" customHeight="1"/>
    <row r="427" ht="13.5" customHeight="1"/>
    <row r="428" ht="13.5" customHeight="1"/>
    <row r="429" ht="13.5" customHeight="1"/>
    <row r="430" ht="13.5" customHeight="1"/>
    <row r="431" ht="13.5" customHeight="1"/>
    <row r="432" ht="13.5" customHeight="1"/>
    <row r="433" ht="13.5" customHeight="1"/>
    <row r="434" ht="13.5" customHeight="1"/>
    <row r="435" ht="13.5" customHeight="1"/>
    <row r="436" ht="13.5" customHeight="1"/>
    <row r="437" ht="13.5" customHeight="1"/>
    <row r="438" ht="13.5" customHeight="1"/>
    <row r="439" ht="13.5" customHeight="1"/>
    <row r="440" ht="13.5" customHeight="1"/>
    <row r="441" ht="13.5" customHeight="1"/>
    <row r="442" ht="13.5" customHeight="1"/>
    <row r="443" ht="13.5" customHeight="1"/>
    <row r="444" ht="13.5" customHeight="1"/>
    <row r="445" ht="13.5" customHeight="1"/>
    <row r="446" ht="13.5" customHeight="1"/>
    <row r="447" ht="13.5" customHeight="1"/>
    <row r="448" ht="13.5" customHeight="1"/>
    <row r="449" ht="13.5" customHeight="1"/>
    <row r="450" ht="13.5" customHeight="1"/>
    <row r="451" ht="13.5" customHeight="1"/>
    <row r="452" ht="13.5" customHeight="1"/>
    <row r="453" ht="13.5" customHeight="1"/>
    <row r="454" ht="13.5" customHeight="1"/>
    <row r="455" ht="13.5" customHeight="1"/>
    <row r="456" ht="13.5" customHeight="1"/>
    <row r="457" ht="13.5" customHeight="1"/>
    <row r="458" ht="13.5" customHeight="1"/>
    <row r="459" ht="13.5" customHeight="1"/>
    <row r="460" ht="13.5" customHeight="1"/>
    <row r="461" ht="13.5" customHeight="1"/>
    <row r="462" ht="13.5" customHeight="1"/>
    <row r="463" ht="13.5" customHeight="1"/>
    <row r="464" ht="13.5" customHeight="1"/>
    <row r="465" ht="13.5" customHeight="1"/>
    <row r="466" ht="13.5" customHeight="1"/>
    <row r="467" ht="13.5" customHeight="1"/>
    <row r="468" ht="13.5" customHeight="1"/>
    <row r="469" ht="13.5" customHeight="1"/>
    <row r="470" ht="13.5" customHeight="1"/>
    <row r="471" ht="13.5" customHeight="1"/>
    <row r="472" ht="13.5" customHeight="1"/>
    <row r="473" ht="13.5" customHeight="1"/>
    <row r="474" ht="13.5" customHeight="1"/>
    <row r="475" ht="13.5" customHeight="1"/>
    <row r="476" ht="13.5" customHeight="1"/>
    <row r="477" ht="13.5" customHeight="1"/>
    <row r="478" ht="13.5" customHeight="1"/>
    <row r="479" ht="13.5" customHeight="1"/>
    <row r="480" ht="13.5" customHeight="1"/>
    <row r="481" ht="13.5" customHeight="1"/>
    <row r="482" ht="13.5" customHeight="1"/>
    <row r="483" ht="13.5" customHeight="1"/>
    <row r="484" ht="13.5" customHeight="1"/>
    <row r="485" ht="13.5" customHeight="1"/>
    <row r="486" ht="13.5" customHeight="1"/>
    <row r="487" ht="13.5" customHeight="1"/>
    <row r="488" ht="13.5" customHeight="1"/>
    <row r="489" ht="13.5" customHeight="1"/>
    <row r="490" ht="13.5" customHeight="1"/>
    <row r="491" ht="13.5" customHeight="1"/>
    <row r="492" ht="13.5" customHeight="1"/>
    <row r="493" ht="13.5" customHeight="1"/>
    <row r="494" ht="13.5" customHeight="1"/>
    <row r="495" ht="13.5" customHeight="1"/>
    <row r="496" ht="13.5" customHeight="1"/>
    <row r="497" ht="13.5" customHeight="1"/>
    <row r="498" ht="13.5" customHeight="1"/>
    <row r="499" ht="13.5" customHeight="1"/>
    <row r="500" ht="13.5" customHeight="1"/>
    <row r="501" ht="13.5" customHeight="1"/>
    <row r="502" ht="13.5" customHeight="1"/>
    <row r="503" ht="13.5" customHeight="1"/>
    <row r="504" ht="13.5" customHeight="1"/>
    <row r="505" ht="13.5" customHeight="1"/>
    <row r="506" ht="13.5" customHeight="1"/>
    <row r="507" ht="13.5" customHeight="1"/>
    <row r="508" ht="13.5" customHeight="1"/>
    <row r="509" ht="13.5" customHeight="1"/>
    <row r="510" ht="13.5" customHeight="1"/>
    <row r="511" ht="13.5" customHeight="1"/>
    <row r="512" ht="13.5" customHeight="1"/>
    <row r="513" ht="13.5" customHeight="1"/>
    <row r="514" ht="13.5" customHeight="1"/>
    <row r="515" ht="13.5" customHeight="1"/>
    <row r="516" ht="13.5" customHeight="1"/>
    <row r="517" ht="13.5" customHeight="1"/>
    <row r="518" ht="13.5" customHeight="1"/>
    <row r="519" ht="13.5" customHeight="1"/>
    <row r="520" ht="13.5" customHeight="1"/>
    <row r="521" ht="13.5" customHeight="1"/>
    <row r="522" ht="13.5" customHeight="1"/>
    <row r="523" ht="13.5" customHeight="1"/>
    <row r="524" ht="13.5" customHeight="1"/>
    <row r="525" ht="13.5" customHeight="1"/>
    <row r="526" ht="13.5" customHeight="1"/>
    <row r="527" ht="13.5" customHeight="1"/>
    <row r="528" ht="13.5" customHeight="1"/>
    <row r="529" ht="13.5" customHeight="1"/>
    <row r="530" ht="13.5" customHeight="1"/>
    <row r="531" ht="13.5" customHeight="1"/>
    <row r="532" ht="13.5" customHeight="1"/>
    <row r="533" ht="13.5" customHeight="1"/>
    <row r="534" ht="13.5" customHeight="1"/>
    <row r="535" ht="13.5" customHeight="1"/>
    <row r="536" ht="13.5" customHeight="1"/>
    <row r="537" ht="13.5" customHeight="1"/>
    <row r="538" ht="13.5" customHeight="1"/>
    <row r="539" ht="13.5" customHeight="1"/>
    <row r="540" ht="13.5" customHeight="1"/>
    <row r="541" ht="13.5" customHeight="1"/>
    <row r="542" ht="13.5" customHeight="1"/>
    <row r="543" ht="13.5" customHeight="1"/>
    <row r="544" ht="13.5" customHeight="1"/>
    <row r="545" ht="13.5" customHeight="1"/>
    <row r="546" ht="13.5" customHeight="1"/>
    <row r="547" ht="13.5" customHeight="1"/>
    <row r="548" ht="13.5" customHeight="1"/>
    <row r="549" ht="13.5" customHeight="1"/>
    <row r="550" ht="13.5" customHeight="1"/>
    <row r="551" ht="13.5" customHeight="1"/>
    <row r="552" ht="13.5" customHeight="1"/>
    <row r="553" ht="13.5" customHeight="1"/>
    <row r="554" ht="13.5" customHeight="1"/>
    <row r="555" ht="13.5" customHeight="1"/>
    <row r="556" ht="13.5" customHeight="1"/>
    <row r="557" ht="13.5" customHeight="1"/>
    <row r="558" ht="13.5" customHeight="1"/>
    <row r="559" ht="13.5" customHeight="1"/>
    <row r="560" ht="13.5" customHeight="1"/>
    <row r="561" ht="13.5" customHeight="1"/>
    <row r="562" ht="13.5" customHeight="1"/>
    <row r="563" ht="13.5" customHeight="1"/>
    <row r="564" ht="13.5" customHeight="1"/>
    <row r="565" ht="13.5" customHeight="1"/>
    <row r="566" ht="13.5" customHeight="1"/>
    <row r="567" ht="13.5" customHeight="1"/>
    <row r="568" ht="13.5" customHeight="1"/>
    <row r="569" ht="13.5" customHeight="1"/>
    <row r="570" ht="13.5" customHeight="1"/>
    <row r="571" ht="13.5" customHeight="1"/>
    <row r="572" ht="13.5" customHeight="1"/>
    <row r="573" ht="13.5" customHeight="1"/>
    <row r="574" ht="13.5" customHeight="1"/>
    <row r="575" ht="13.5" customHeight="1"/>
    <row r="576" ht="13.5" customHeight="1"/>
    <row r="577" ht="13.5" customHeight="1"/>
    <row r="578" ht="13.5" customHeight="1"/>
    <row r="579" ht="13.5" customHeight="1"/>
    <row r="580" ht="13.5" customHeight="1"/>
    <row r="581" ht="13.5" customHeight="1"/>
    <row r="582" ht="13.5" customHeight="1"/>
    <row r="583" ht="13.5" customHeight="1"/>
    <row r="584" ht="13.5" customHeight="1"/>
    <row r="585" ht="13.5" customHeight="1"/>
    <row r="586" ht="13.5" customHeight="1"/>
    <row r="587" ht="13.5" customHeight="1"/>
    <row r="588" ht="13.5" customHeight="1"/>
    <row r="589" ht="13.5" customHeight="1"/>
    <row r="590" ht="13.5" customHeight="1"/>
    <row r="591" ht="13.5" customHeight="1"/>
    <row r="592" ht="13.5" customHeight="1"/>
    <row r="593" ht="13.5" customHeight="1"/>
    <row r="594" ht="13.5" customHeight="1"/>
    <row r="595" ht="13.5" customHeight="1"/>
    <row r="596" ht="13.5" customHeight="1"/>
    <row r="597" ht="13.5" customHeight="1"/>
    <row r="598" ht="13.5" customHeight="1"/>
    <row r="599" ht="13.5" customHeight="1"/>
    <row r="600" ht="13.5" customHeight="1"/>
    <row r="601" ht="13.5" customHeight="1"/>
    <row r="602" ht="13.5" customHeight="1"/>
    <row r="603" ht="13.5" customHeight="1"/>
    <row r="604" ht="13.5" customHeight="1"/>
    <row r="605" ht="13.5" customHeight="1"/>
    <row r="606" ht="13.5" customHeight="1"/>
    <row r="607" ht="13.5" customHeight="1"/>
    <row r="608" ht="13.5" customHeight="1"/>
    <row r="609" ht="13.5" customHeight="1"/>
    <row r="610" ht="13.5" customHeight="1"/>
    <row r="611" ht="13.5" customHeight="1"/>
    <row r="612" ht="13.5" customHeight="1"/>
    <row r="613" ht="13.5" customHeight="1"/>
    <row r="614" ht="13.5" customHeight="1"/>
    <row r="615" ht="13.5" customHeight="1"/>
    <row r="616" ht="13.5" customHeight="1"/>
    <row r="617" ht="13.5" customHeight="1"/>
    <row r="618" ht="13.5" customHeight="1"/>
    <row r="619" ht="13.5" customHeight="1"/>
    <row r="620" ht="13.5" customHeight="1"/>
    <row r="621" ht="13.5" customHeight="1"/>
    <row r="622" ht="13.5" customHeight="1"/>
    <row r="623" ht="13.5" customHeight="1"/>
    <row r="624" ht="13.5" customHeight="1"/>
    <row r="625" ht="13.5" customHeight="1"/>
    <row r="626" ht="13.5" customHeight="1"/>
    <row r="627" ht="13.5" customHeight="1"/>
    <row r="628" ht="13.5" customHeight="1"/>
    <row r="629" ht="13.5" customHeight="1"/>
    <row r="630" ht="13.5" customHeight="1"/>
    <row r="631" ht="13.5" customHeight="1"/>
    <row r="632" ht="13.5" customHeight="1"/>
    <row r="633" ht="13.5" customHeight="1"/>
    <row r="634" ht="13.5" customHeight="1"/>
    <row r="635" ht="13.5" customHeight="1"/>
    <row r="636" ht="13.5" customHeight="1"/>
    <row r="637" ht="13.5" customHeight="1"/>
    <row r="638" ht="13.5" customHeight="1"/>
    <row r="639" ht="13.5" customHeight="1"/>
    <row r="640" ht="13.5" customHeight="1"/>
    <row r="641" ht="13.5" customHeight="1"/>
    <row r="642" ht="13.5" customHeight="1"/>
    <row r="643" ht="13.5" customHeight="1"/>
    <row r="644" ht="13.5" customHeight="1"/>
    <row r="645" ht="13.5" customHeight="1"/>
    <row r="646" ht="13.5" customHeight="1"/>
    <row r="647" ht="13.5" customHeight="1"/>
    <row r="648" ht="13.5" customHeight="1"/>
    <row r="649" ht="13.5" customHeight="1"/>
    <row r="650" ht="13.5" customHeight="1"/>
    <row r="651" ht="13.5" customHeight="1"/>
    <row r="652" ht="13.5" customHeight="1"/>
    <row r="653" ht="13.5" customHeight="1"/>
    <row r="654" ht="13.5" customHeight="1"/>
    <row r="655" ht="13.5" customHeight="1"/>
    <row r="656" ht="13.5" customHeight="1"/>
    <row r="657" ht="13.5" customHeight="1"/>
    <row r="658" ht="13.5" customHeight="1"/>
    <row r="659" ht="13.5" customHeight="1"/>
    <row r="660" ht="13.5" customHeight="1"/>
    <row r="661" ht="13.5" customHeight="1"/>
    <row r="662" ht="13.5" customHeight="1"/>
    <row r="663" ht="13.5" customHeight="1"/>
    <row r="664" ht="13.5" customHeight="1"/>
    <row r="665" ht="13.5" customHeight="1"/>
    <row r="666" ht="13.5" customHeight="1"/>
    <row r="667" ht="13.5" customHeight="1"/>
    <row r="668" ht="13.5" customHeight="1"/>
    <row r="669" ht="13.5" customHeight="1"/>
    <row r="670" ht="13.5" customHeight="1"/>
    <row r="671" ht="13.5" customHeight="1"/>
    <row r="672" ht="13.5" customHeight="1"/>
    <row r="673" ht="13.5" customHeight="1"/>
    <row r="674" ht="13.5" customHeight="1"/>
    <row r="675" ht="13.5" customHeight="1"/>
    <row r="676" ht="13.5" customHeight="1"/>
    <row r="677" ht="13.5" customHeight="1"/>
    <row r="678" ht="13.5" customHeight="1"/>
    <row r="679" ht="13.5" customHeight="1"/>
    <row r="680" ht="13.5" customHeight="1"/>
    <row r="681" ht="13.5" customHeight="1"/>
    <row r="682" ht="13.5" customHeight="1"/>
    <row r="683" ht="13.5" customHeight="1"/>
    <row r="684" ht="13.5" customHeight="1"/>
    <row r="685" ht="13.5" customHeight="1"/>
    <row r="686" ht="13.5" customHeight="1"/>
    <row r="687" ht="13.5" customHeight="1"/>
    <row r="688" ht="13.5" customHeight="1"/>
    <row r="689" ht="13.5" customHeight="1"/>
    <row r="690" ht="13.5" customHeight="1"/>
    <row r="691" ht="13.5" customHeight="1"/>
    <row r="692" ht="13.5" customHeight="1"/>
    <row r="693" ht="13.5" customHeight="1"/>
    <row r="694" ht="13.5" customHeight="1"/>
    <row r="695" ht="13.5" customHeight="1"/>
    <row r="696" ht="13.5" customHeight="1"/>
    <row r="697" ht="13.5" customHeight="1"/>
    <row r="698" ht="13.5" customHeight="1"/>
    <row r="699" ht="13.5" customHeight="1"/>
    <row r="700" ht="13.5" customHeight="1"/>
    <row r="701" ht="13.5" customHeight="1"/>
    <row r="702" ht="13.5" customHeight="1"/>
    <row r="703" ht="13.5" customHeight="1"/>
    <row r="704" ht="13.5" customHeight="1"/>
    <row r="705" ht="13.5" customHeight="1"/>
    <row r="706" ht="13.5" customHeight="1"/>
    <row r="707" ht="13.5" customHeight="1"/>
    <row r="708" ht="13.5" customHeight="1"/>
    <row r="709" ht="13.5" customHeight="1"/>
    <row r="710" ht="13.5" customHeight="1"/>
    <row r="711" ht="13.5" customHeight="1"/>
    <row r="712" ht="13.5" customHeight="1"/>
    <row r="713" ht="13.5" customHeight="1"/>
    <row r="714" ht="13.5" customHeight="1"/>
    <row r="715" ht="13.5" customHeight="1"/>
    <row r="716" ht="13.5" customHeight="1"/>
    <row r="717" ht="13.5" customHeight="1"/>
    <row r="718" ht="13.5" customHeight="1"/>
    <row r="719" ht="13.5" customHeight="1"/>
    <row r="720" ht="13.5" customHeight="1"/>
    <row r="721" ht="13.5" customHeight="1"/>
    <row r="722" ht="13.5" customHeight="1"/>
    <row r="723" ht="13.5" customHeight="1"/>
    <row r="724" ht="13.5" customHeight="1"/>
    <row r="725" ht="13.5" customHeight="1"/>
    <row r="726" ht="13.5" customHeight="1"/>
    <row r="727" ht="13.5" customHeight="1"/>
    <row r="728" ht="13.5" customHeight="1"/>
    <row r="729" ht="13.5" customHeight="1"/>
    <row r="730" ht="13.5" customHeight="1"/>
    <row r="731" ht="13.5" customHeight="1"/>
    <row r="732" ht="13.5" customHeight="1"/>
    <row r="733" ht="13.5" customHeight="1"/>
    <row r="734" ht="13.5" customHeight="1"/>
    <row r="735" ht="13.5" customHeight="1"/>
    <row r="736" ht="13.5" customHeight="1"/>
    <row r="737" ht="13.5" customHeight="1"/>
    <row r="738" ht="13.5" customHeight="1"/>
    <row r="739" ht="13.5" customHeight="1"/>
    <row r="740" ht="13.5" customHeight="1"/>
    <row r="741" ht="13.5" customHeight="1"/>
    <row r="742" ht="13.5" customHeight="1"/>
    <row r="743" ht="13.5" customHeight="1"/>
    <row r="744" ht="13.5" customHeight="1"/>
    <row r="745" ht="13.5" customHeight="1"/>
    <row r="746" ht="13.5" customHeight="1"/>
    <row r="747" ht="13.5" customHeight="1"/>
    <row r="748" ht="13.5" customHeight="1"/>
    <row r="749" ht="13.5" customHeight="1"/>
    <row r="750" ht="13.5" customHeight="1"/>
    <row r="751" ht="13.5" customHeight="1"/>
    <row r="752" ht="13.5" customHeight="1"/>
    <row r="753" ht="13.5" customHeight="1"/>
    <row r="754" ht="13.5" customHeight="1"/>
    <row r="755" ht="13.5" customHeight="1"/>
    <row r="756" ht="13.5" customHeight="1"/>
    <row r="757" ht="13.5" customHeight="1"/>
    <row r="758" ht="13.5" customHeight="1"/>
    <row r="759" ht="13.5" customHeight="1"/>
    <row r="760" ht="13.5" customHeight="1"/>
    <row r="761" ht="13.5" customHeight="1"/>
    <row r="762" ht="13.5" customHeight="1"/>
    <row r="763" ht="13.5" customHeight="1"/>
    <row r="764" ht="13.5" customHeight="1"/>
    <row r="765" ht="13.5" customHeight="1"/>
    <row r="766" ht="13.5" customHeight="1"/>
    <row r="767" ht="13.5" customHeight="1"/>
    <row r="768" ht="13.5" customHeight="1"/>
    <row r="769" ht="13.5" customHeight="1"/>
    <row r="770" ht="13.5" customHeight="1"/>
    <row r="771" ht="13.5" customHeight="1"/>
    <row r="772" ht="13.5" customHeight="1"/>
    <row r="773" ht="13.5" customHeight="1"/>
    <row r="774" ht="13.5" customHeight="1"/>
    <row r="775" ht="13.5" customHeight="1"/>
    <row r="776" ht="13.5" customHeight="1"/>
    <row r="777" ht="13.5" customHeight="1"/>
    <row r="778" ht="13.5" customHeight="1"/>
    <row r="779" ht="13.5" customHeight="1"/>
    <row r="780" ht="13.5" customHeight="1"/>
    <row r="781" ht="13.5" customHeight="1"/>
    <row r="782" ht="13.5" customHeight="1"/>
    <row r="783" ht="13.5" customHeight="1"/>
    <row r="784" ht="13.5" customHeight="1"/>
    <row r="785" ht="13.5" customHeight="1"/>
    <row r="786" ht="13.5" customHeight="1"/>
    <row r="787" ht="13.5" customHeight="1"/>
    <row r="788" ht="13.5" customHeight="1"/>
    <row r="789" ht="13.5" customHeight="1"/>
    <row r="790" ht="13.5" customHeight="1"/>
    <row r="791" ht="13.5" customHeight="1"/>
    <row r="792" ht="13.5" customHeight="1"/>
    <row r="793" ht="13.5" customHeight="1"/>
    <row r="794" ht="13.5" customHeight="1"/>
    <row r="795" ht="13.5" customHeight="1"/>
    <row r="796" ht="13.5" customHeight="1"/>
    <row r="797" ht="13.5" customHeight="1"/>
    <row r="798" ht="13.5" customHeight="1"/>
    <row r="799" ht="13.5" customHeight="1"/>
    <row r="800" ht="13.5" customHeight="1"/>
    <row r="801" ht="13.5" customHeight="1"/>
    <row r="802" ht="13.5" customHeight="1"/>
    <row r="803" ht="13.5" customHeight="1"/>
    <row r="804" ht="13.5" customHeight="1"/>
    <row r="805" ht="13.5" customHeight="1"/>
    <row r="806" ht="13.5" customHeight="1"/>
    <row r="807" ht="13.5" customHeight="1"/>
    <row r="808" ht="13.5" customHeight="1"/>
    <row r="809" ht="13.5" customHeight="1"/>
    <row r="810" ht="13.5" customHeight="1"/>
    <row r="811" ht="13.5" customHeight="1"/>
    <row r="812" ht="13.5" customHeight="1"/>
    <row r="813" ht="13.5" customHeight="1"/>
    <row r="814" ht="13.5" customHeight="1"/>
    <row r="815" ht="13.5" customHeight="1"/>
    <row r="816" ht="13.5" customHeight="1"/>
    <row r="817" ht="13.5" customHeight="1"/>
    <row r="818" ht="13.5" customHeight="1"/>
    <row r="819" ht="13.5" customHeight="1"/>
    <row r="820" ht="13.5" customHeight="1"/>
    <row r="821" ht="13.5" customHeight="1"/>
    <row r="822" ht="13.5" customHeight="1"/>
    <row r="823" ht="13.5" customHeight="1"/>
    <row r="824" ht="13.5" customHeight="1"/>
    <row r="825" ht="13.5" customHeight="1"/>
    <row r="826" ht="13.5" customHeight="1"/>
    <row r="827" ht="13.5" customHeight="1"/>
    <row r="828" ht="13.5" customHeight="1"/>
    <row r="829" ht="13.5" customHeight="1"/>
    <row r="830" ht="13.5" customHeight="1"/>
    <row r="831" ht="13.5" customHeight="1"/>
    <row r="832" ht="13.5" customHeight="1"/>
    <row r="833" ht="13.5" customHeight="1"/>
    <row r="834" ht="13.5" customHeight="1"/>
    <row r="835" ht="13.5" customHeight="1"/>
    <row r="836" ht="13.5" customHeight="1"/>
    <row r="837" ht="13.5" customHeight="1"/>
    <row r="838" ht="13.5" customHeight="1"/>
    <row r="839" ht="13.5" customHeight="1"/>
    <row r="840" ht="13.5" customHeight="1"/>
    <row r="841" ht="13.5" customHeight="1"/>
    <row r="842" ht="13.5" customHeight="1"/>
    <row r="843" ht="13.5" customHeight="1"/>
    <row r="844" ht="13.5" customHeight="1"/>
    <row r="845" ht="13.5" customHeight="1"/>
    <row r="846" ht="13.5" customHeight="1"/>
    <row r="847" ht="13.5" customHeight="1"/>
    <row r="848" ht="13.5" customHeight="1"/>
    <row r="849" ht="13.5" customHeight="1"/>
    <row r="850" ht="13.5" customHeight="1"/>
    <row r="851" ht="13.5" customHeight="1"/>
    <row r="852" ht="13.5" customHeight="1"/>
    <row r="853" ht="13.5" customHeight="1"/>
    <row r="854" ht="13.5" customHeight="1"/>
    <row r="855" ht="13.5" customHeight="1"/>
    <row r="856" ht="13.5" customHeight="1"/>
    <row r="857" ht="13.5" customHeight="1"/>
    <row r="858" ht="13.5" customHeight="1"/>
    <row r="859" ht="13.5" customHeight="1"/>
    <row r="860" ht="13.5" customHeight="1"/>
    <row r="861" ht="13.5" customHeight="1"/>
    <row r="862" ht="13.5" customHeight="1"/>
    <row r="863" ht="13.5" customHeight="1"/>
    <row r="864" ht="13.5" customHeight="1"/>
    <row r="865" ht="13.5" customHeight="1"/>
    <row r="866" ht="13.5" customHeight="1"/>
    <row r="867" ht="13.5" customHeight="1"/>
    <row r="868" ht="13.5" customHeight="1"/>
    <row r="869" ht="13.5" customHeight="1"/>
    <row r="870" ht="13.5" customHeight="1"/>
    <row r="871" ht="13.5" customHeight="1"/>
    <row r="872" ht="13.5" customHeight="1"/>
    <row r="873" ht="13.5" customHeight="1"/>
    <row r="874" ht="13.5" customHeight="1"/>
    <row r="875" ht="13.5" customHeight="1"/>
    <row r="876" ht="13.5" customHeight="1"/>
    <row r="877" ht="13.5" customHeight="1"/>
    <row r="878" ht="13.5" customHeight="1"/>
    <row r="879" ht="13.5" customHeight="1"/>
    <row r="880" ht="13.5" customHeight="1"/>
    <row r="881" ht="13.5" customHeight="1"/>
    <row r="882" ht="13.5" customHeight="1"/>
    <row r="883" ht="13.5" customHeight="1"/>
    <row r="884" ht="13.5" customHeight="1"/>
    <row r="885" ht="13.5" customHeight="1"/>
    <row r="886" ht="13.5" customHeight="1"/>
    <row r="887" ht="13.5" customHeight="1"/>
    <row r="888" ht="13.5" customHeight="1"/>
    <row r="889" ht="13.5" customHeight="1"/>
    <row r="890" ht="13.5" customHeight="1"/>
    <row r="891" ht="13.5" customHeight="1"/>
    <row r="892" ht="13.5" customHeight="1"/>
    <row r="893" ht="13.5" customHeight="1"/>
    <row r="894" ht="13.5" customHeight="1"/>
    <row r="895" ht="13.5" customHeight="1"/>
    <row r="896" ht="13.5" customHeight="1"/>
    <row r="897" ht="13.5" customHeight="1"/>
    <row r="898" ht="13.5" customHeight="1"/>
    <row r="899" ht="13.5" customHeight="1"/>
    <row r="900" ht="13.5" customHeight="1"/>
    <row r="901" ht="13.5" customHeight="1"/>
    <row r="902" ht="13.5" customHeight="1"/>
    <row r="903" ht="13.5" customHeight="1"/>
    <row r="904" ht="13.5" customHeight="1"/>
    <row r="905" ht="13.5" customHeight="1"/>
    <row r="906" ht="13.5" customHeight="1"/>
    <row r="907" ht="13.5" customHeight="1"/>
    <row r="908" ht="13.5" customHeight="1"/>
    <row r="909" ht="13.5" customHeight="1"/>
    <row r="910" ht="13.5" customHeight="1"/>
    <row r="911" ht="13.5" customHeight="1"/>
    <row r="912" ht="13.5" customHeight="1"/>
    <row r="913" ht="13.5" customHeight="1"/>
    <row r="914" ht="13.5" customHeight="1"/>
    <row r="915" ht="13.5" customHeight="1"/>
    <row r="916" ht="13.5" customHeight="1"/>
    <row r="917" ht="13.5" customHeight="1"/>
    <row r="918" ht="13.5" customHeight="1"/>
    <row r="919" ht="13.5" customHeight="1"/>
    <row r="920" ht="13.5" customHeight="1"/>
    <row r="921" ht="13.5" customHeight="1"/>
    <row r="922" ht="13.5" customHeight="1"/>
    <row r="923" ht="13.5" customHeight="1"/>
    <row r="924" ht="13.5" customHeight="1"/>
    <row r="925" ht="13.5" customHeight="1"/>
    <row r="926" ht="13.5" customHeight="1"/>
    <row r="927" ht="13.5" customHeight="1"/>
    <row r="928" ht="13.5" customHeight="1"/>
    <row r="929" ht="13.5" customHeight="1"/>
    <row r="930" ht="13.5" customHeight="1"/>
    <row r="931" ht="13.5" customHeight="1"/>
    <row r="932" ht="13.5" customHeight="1"/>
    <row r="933" ht="13.5" customHeight="1"/>
    <row r="934" ht="13.5" customHeight="1"/>
    <row r="935" ht="13.5" customHeight="1"/>
    <row r="936" ht="13.5" customHeight="1"/>
    <row r="937" ht="13.5" customHeight="1"/>
    <row r="938" ht="13.5" customHeight="1"/>
    <row r="939" ht="13.5" customHeight="1"/>
    <row r="940" ht="13.5" customHeight="1"/>
    <row r="941" ht="13.5" customHeight="1"/>
    <row r="942" ht="13.5" customHeight="1"/>
    <row r="943" ht="13.5" customHeight="1"/>
    <row r="944" ht="13.5" customHeight="1"/>
    <row r="945" ht="13.5" customHeight="1"/>
    <row r="946" ht="13.5" customHeight="1"/>
    <row r="947" ht="13.5" customHeight="1"/>
    <row r="948" ht="13.5" customHeight="1"/>
    <row r="949" ht="13.5" customHeight="1"/>
    <row r="950" ht="13.5" customHeight="1"/>
    <row r="951" ht="13.5" customHeight="1"/>
    <row r="952" ht="13.5" customHeight="1"/>
    <row r="953" ht="13.5" customHeight="1"/>
    <row r="954" ht="13.5" customHeight="1"/>
    <row r="955" ht="13.5" customHeight="1"/>
    <row r="956" ht="13.5" customHeight="1"/>
    <row r="957" ht="13.5" customHeight="1"/>
    <row r="958" ht="13.5" customHeight="1"/>
    <row r="959" ht="13.5" customHeight="1"/>
    <row r="960" ht="13.5" customHeight="1"/>
    <row r="961" ht="13.5" customHeight="1"/>
    <row r="962" ht="13.5" customHeight="1"/>
    <row r="963" ht="13.5" customHeight="1"/>
    <row r="964" ht="13.5" customHeight="1"/>
    <row r="965" ht="13.5" customHeight="1"/>
    <row r="966" ht="13.5" customHeight="1"/>
    <row r="967" ht="13.5" customHeight="1"/>
    <row r="968" ht="13.5" customHeight="1"/>
    <row r="969" ht="13.5" customHeight="1"/>
    <row r="970" ht="13.5" customHeight="1"/>
    <row r="971" ht="13.5" customHeight="1"/>
    <row r="972" ht="13.5" customHeight="1"/>
    <row r="973" ht="13.5" customHeight="1"/>
    <row r="974" ht="13.5" customHeight="1"/>
    <row r="975" ht="13.5" customHeight="1"/>
    <row r="976" ht="13.5" customHeight="1"/>
    <row r="977" ht="13.5" customHeight="1"/>
    <row r="978" ht="13.5" customHeight="1"/>
    <row r="979" ht="13.5" customHeight="1"/>
    <row r="980" ht="13.5" customHeight="1"/>
    <row r="981" ht="13.5" customHeight="1"/>
    <row r="982" ht="13.5" customHeight="1"/>
    <row r="983" ht="13.5" customHeight="1"/>
    <row r="984" ht="13.5" customHeight="1"/>
    <row r="985" ht="13.5" customHeight="1"/>
    <row r="986" ht="13.5" customHeight="1"/>
    <row r="987" ht="13.5" customHeight="1"/>
    <row r="988" ht="13.5" customHeight="1"/>
    <row r="989" ht="13.5" customHeight="1"/>
    <row r="990" ht="13.5" customHeight="1"/>
    <row r="991" ht="13.5" customHeight="1"/>
    <row r="992" ht="13.5" customHeight="1"/>
    <row r="993" ht="13.5" customHeight="1"/>
    <row r="994" ht="13.5" customHeight="1"/>
    <row r="995" ht="13.5" customHeight="1"/>
    <row r="996" ht="13.5" customHeight="1"/>
    <row r="997" ht="13.5" customHeight="1"/>
    <row r="998" ht="13.5" customHeight="1"/>
    <row r="999" ht="13.5" customHeight="1"/>
    <row r="1000" ht="13.5" customHeight="1"/>
  </sheetData>
  <pageMargins left="0.7" right="0.7" top="0.75" bottom="0.75" header="0" footer="0"/>
  <pageSetup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O1000"/>
  <sheetViews>
    <sheetView workbookViewId="0">
      <pane ySplit="1" topLeftCell="A2" activePane="bottomLeft" state="frozen"/>
      <selection pane="bottomLeft" activeCell="B3" sqref="B3"/>
    </sheetView>
  </sheetViews>
  <sheetFormatPr defaultColWidth="12.58203125" defaultRowHeight="15" customHeight="1"/>
  <cols>
    <col min="1" max="2" width="8.58203125" customWidth="1"/>
    <col min="3" max="3" width="42.25" customWidth="1"/>
    <col min="4" max="4" width="12.08203125" customWidth="1"/>
    <col min="5" max="5" width="26.83203125" customWidth="1"/>
    <col min="6" max="6" width="8.58203125" customWidth="1"/>
    <col min="7" max="7" width="14" customWidth="1"/>
    <col min="8" max="10" width="8.58203125" customWidth="1"/>
    <col min="11" max="11" width="14.58203125" customWidth="1"/>
    <col min="12" max="12" width="11.83203125" customWidth="1"/>
    <col min="13" max="13" width="8.58203125" customWidth="1"/>
    <col min="14" max="14" width="12.33203125" customWidth="1"/>
    <col min="15" max="15" width="40.83203125" customWidth="1"/>
    <col min="16" max="26" width="8.58203125" customWidth="1"/>
  </cols>
  <sheetData>
    <row r="1" spans="1:15" ht="13.5" customHeight="1">
      <c r="A1" s="1" t="s">
        <v>0</v>
      </c>
      <c r="B1" s="1" t="s">
        <v>1</v>
      </c>
      <c r="C1" s="2" t="s">
        <v>2</v>
      </c>
      <c r="D1" s="1" t="s">
        <v>3</v>
      </c>
      <c r="E1" s="2" t="s">
        <v>4</v>
      </c>
      <c r="F1" s="1" t="s">
        <v>5</v>
      </c>
      <c r="G1" s="1" t="s">
        <v>6</v>
      </c>
      <c r="H1" s="1" t="s">
        <v>7</v>
      </c>
      <c r="I1" s="1" t="s">
        <v>8</v>
      </c>
      <c r="J1" s="1" t="s">
        <v>9</v>
      </c>
      <c r="K1" s="1" t="s">
        <v>1646</v>
      </c>
      <c r="L1" s="3" t="s">
        <v>11</v>
      </c>
      <c r="M1" s="1" t="s">
        <v>12</v>
      </c>
      <c r="N1" s="1" t="s">
        <v>13</v>
      </c>
      <c r="O1" s="76" t="s">
        <v>1644</v>
      </c>
    </row>
    <row r="2" spans="1:15" ht="13.5" customHeight="1">
      <c r="A2" s="4">
        <v>1</v>
      </c>
      <c r="B2" s="4" t="s">
        <v>285</v>
      </c>
      <c r="C2" s="5" t="s">
        <v>286</v>
      </c>
      <c r="D2" s="4" t="s">
        <v>287</v>
      </c>
      <c r="E2" s="5" t="s">
        <v>90</v>
      </c>
      <c r="F2" s="4" t="s">
        <v>26</v>
      </c>
      <c r="G2" s="4" t="s">
        <v>19</v>
      </c>
      <c r="H2" s="4" t="s">
        <v>35</v>
      </c>
      <c r="I2" s="4" t="s">
        <v>8</v>
      </c>
      <c r="J2" s="6"/>
      <c r="K2" s="6"/>
      <c r="L2" s="6"/>
      <c r="M2" s="6"/>
      <c r="N2" s="4" t="s">
        <v>28</v>
      </c>
      <c r="O2" s="77"/>
    </row>
    <row r="3" spans="1:15" ht="13.5" customHeight="1">
      <c r="A3" s="7">
        <v>2</v>
      </c>
      <c r="B3" s="7" t="s">
        <v>288</v>
      </c>
      <c r="C3" s="8" t="s">
        <v>289</v>
      </c>
      <c r="D3" s="7" t="s">
        <v>236</v>
      </c>
      <c r="E3" s="8" t="s">
        <v>25</v>
      </c>
      <c r="F3" s="7" t="s">
        <v>26</v>
      </c>
      <c r="G3" s="7" t="s">
        <v>19</v>
      </c>
      <c r="H3" s="7" t="s">
        <v>20</v>
      </c>
      <c r="I3" s="9"/>
      <c r="J3" s="9"/>
      <c r="K3" s="9"/>
      <c r="L3" s="9"/>
      <c r="M3" s="7" t="s">
        <v>237</v>
      </c>
      <c r="N3" s="9"/>
      <c r="O3" s="77"/>
    </row>
    <row r="4" spans="1:15" ht="13.5" customHeight="1">
      <c r="A4" s="4">
        <v>3</v>
      </c>
      <c r="B4" s="7" t="s">
        <v>290</v>
      </c>
      <c r="C4" s="8" t="s">
        <v>291</v>
      </c>
      <c r="D4" s="7" t="s">
        <v>236</v>
      </c>
      <c r="E4" s="8" t="s">
        <v>25</v>
      </c>
      <c r="F4" s="7" t="s">
        <v>26</v>
      </c>
      <c r="G4" s="7" t="s">
        <v>19</v>
      </c>
      <c r="H4" s="7" t="s">
        <v>20</v>
      </c>
      <c r="I4" s="9"/>
      <c r="J4" s="9"/>
      <c r="K4" s="9"/>
      <c r="L4" s="9"/>
      <c r="M4" s="7" t="s">
        <v>237</v>
      </c>
      <c r="N4" s="9"/>
      <c r="O4" s="77"/>
    </row>
    <row r="5" spans="1:15" ht="83.25" customHeight="1">
      <c r="A5" s="7">
        <v>4</v>
      </c>
      <c r="B5" s="7" t="s">
        <v>292</v>
      </c>
      <c r="C5" s="8" t="s">
        <v>293</v>
      </c>
      <c r="D5" s="7" t="s">
        <v>236</v>
      </c>
      <c r="E5" s="8" t="s">
        <v>25</v>
      </c>
      <c r="F5" s="7" t="s">
        <v>26</v>
      </c>
      <c r="G5" s="7" t="s">
        <v>19</v>
      </c>
      <c r="H5" s="7" t="s">
        <v>20</v>
      </c>
      <c r="I5" s="9"/>
      <c r="J5" s="9"/>
      <c r="K5" s="9"/>
      <c r="L5" s="9"/>
      <c r="M5" s="7" t="s">
        <v>237</v>
      </c>
      <c r="N5" s="9"/>
      <c r="O5" s="77"/>
    </row>
    <row r="6" spans="1:15" ht="13.5" customHeight="1">
      <c r="A6" s="4">
        <v>5</v>
      </c>
      <c r="B6" s="4" t="s">
        <v>294</v>
      </c>
      <c r="C6" s="5" t="s">
        <v>295</v>
      </c>
      <c r="D6" s="4" t="s">
        <v>287</v>
      </c>
      <c r="E6" s="5" t="s">
        <v>296</v>
      </c>
      <c r="F6" s="4" t="s">
        <v>26</v>
      </c>
      <c r="G6" s="4" t="s">
        <v>19</v>
      </c>
      <c r="H6" s="4" t="s">
        <v>35</v>
      </c>
      <c r="I6" s="4" t="s">
        <v>8</v>
      </c>
      <c r="J6" s="6"/>
      <c r="K6" s="6"/>
      <c r="L6" s="6"/>
      <c r="M6" s="6"/>
      <c r="N6" s="4" t="s">
        <v>28</v>
      </c>
      <c r="O6" s="78" t="s">
        <v>1647</v>
      </c>
    </row>
    <row r="7" spans="1:15" ht="13.5" customHeight="1">
      <c r="A7" s="7">
        <v>6</v>
      </c>
      <c r="B7" s="4" t="s">
        <v>297</v>
      </c>
      <c r="C7" s="5" t="s">
        <v>298</v>
      </c>
      <c r="D7" s="4" t="s">
        <v>16</v>
      </c>
      <c r="E7" s="5" t="s">
        <v>25</v>
      </c>
      <c r="F7" s="4" t="s">
        <v>26</v>
      </c>
      <c r="G7" s="4" t="s">
        <v>19</v>
      </c>
      <c r="H7" s="4" t="s">
        <v>20</v>
      </c>
      <c r="I7" s="4" t="s">
        <v>8</v>
      </c>
      <c r="J7" s="6"/>
      <c r="K7" s="6"/>
      <c r="L7" s="6"/>
      <c r="M7" s="6"/>
      <c r="N7" s="4" t="s">
        <v>28</v>
      </c>
      <c r="O7" s="78" t="s">
        <v>1647</v>
      </c>
    </row>
    <row r="8" spans="1:15" ht="13.5" customHeight="1">
      <c r="A8" s="4">
        <v>7</v>
      </c>
      <c r="B8" s="4" t="s">
        <v>299</v>
      </c>
      <c r="C8" s="5" t="s">
        <v>300</v>
      </c>
      <c r="D8" s="4" t="s">
        <v>16</v>
      </c>
      <c r="E8" s="5" t="s">
        <v>25</v>
      </c>
      <c r="F8" s="4" t="s">
        <v>26</v>
      </c>
      <c r="G8" s="4" t="s">
        <v>19</v>
      </c>
      <c r="H8" s="4" t="s">
        <v>20</v>
      </c>
      <c r="I8" s="4" t="s">
        <v>8</v>
      </c>
      <c r="J8" s="6"/>
      <c r="K8" s="6"/>
      <c r="L8" s="6"/>
      <c r="M8" s="6"/>
      <c r="N8" s="4" t="s">
        <v>28</v>
      </c>
      <c r="O8" s="77" t="s">
        <v>1033</v>
      </c>
    </row>
    <row r="9" spans="1:15" ht="13.5" customHeight="1">
      <c r="A9" s="7">
        <v>8</v>
      </c>
      <c r="B9" s="4" t="s">
        <v>301</v>
      </c>
      <c r="C9" s="5" t="s">
        <v>302</v>
      </c>
      <c r="D9" s="4" t="s">
        <v>16</v>
      </c>
      <c r="E9" s="5" t="s">
        <v>25</v>
      </c>
      <c r="F9" s="4" t="s">
        <v>26</v>
      </c>
      <c r="G9" s="4" t="s">
        <v>19</v>
      </c>
      <c r="H9" s="4" t="s">
        <v>35</v>
      </c>
      <c r="I9" s="4" t="s">
        <v>8</v>
      </c>
      <c r="J9" s="6"/>
      <c r="K9" s="6"/>
      <c r="L9" s="6"/>
      <c r="M9" s="6"/>
      <c r="N9" s="4" t="s">
        <v>28</v>
      </c>
      <c r="O9" s="78" t="s">
        <v>1647</v>
      </c>
    </row>
    <row r="10" spans="1:15" ht="13.5" customHeight="1">
      <c r="A10" s="4">
        <v>9</v>
      </c>
      <c r="B10" s="4" t="s">
        <v>303</v>
      </c>
      <c r="C10" s="5" t="s">
        <v>304</v>
      </c>
      <c r="D10" s="4" t="s">
        <v>16</v>
      </c>
      <c r="E10" s="5" t="s">
        <v>25</v>
      </c>
      <c r="F10" s="4" t="s">
        <v>26</v>
      </c>
      <c r="G10" s="4" t="s">
        <v>19</v>
      </c>
      <c r="H10" s="4" t="s">
        <v>20</v>
      </c>
      <c r="I10" s="4" t="s">
        <v>8</v>
      </c>
      <c r="J10" s="6"/>
      <c r="K10" s="6"/>
      <c r="L10" s="6"/>
      <c r="M10" s="6"/>
      <c r="N10" s="4" t="s">
        <v>28</v>
      </c>
      <c r="O10" s="77" t="s">
        <v>1033</v>
      </c>
    </row>
    <row r="11" spans="1:15" ht="13.5" customHeight="1">
      <c r="A11" s="7">
        <v>10</v>
      </c>
      <c r="B11" s="4" t="s">
        <v>305</v>
      </c>
      <c r="C11" s="5" t="s">
        <v>306</v>
      </c>
      <c r="D11" s="4" t="s">
        <v>307</v>
      </c>
      <c r="E11" s="5" t="s">
        <v>25</v>
      </c>
      <c r="F11" s="4" t="s">
        <v>26</v>
      </c>
      <c r="G11" s="4" t="s">
        <v>19</v>
      </c>
      <c r="H11" s="4" t="s">
        <v>72</v>
      </c>
      <c r="I11" s="4" t="s">
        <v>8</v>
      </c>
      <c r="J11" s="6"/>
      <c r="K11" s="6"/>
      <c r="L11" s="6"/>
      <c r="M11" s="6"/>
      <c r="N11" s="4" t="s">
        <v>28</v>
      </c>
      <c r="O11" s="77" t="s">
        <v>1033</v>
      </c>
    </row>
    <row r="12" spans="1:15" ht="13.5" customHeight="1">
      <c r="A12" s="4">
        <v>11</v>
      </c>
      <c r="B12" s="4" t="s">
        <v>308</v>
      </c>
      <c r="C12" s="5" t="s">
        <v>309</v>
      </c>
      <c r="D12" s="4" t="s">
        <v>16</v>
      </c>
      <c r="E12" s="5" t="s">
        <v>25</v>
      </c>
      <c r="F12" s="4" t="s">
        <v>26</v>
      </c>
      <c r="G12" s="4" t="s">
        <v>19</v>
      </c>
      <c r="H12" s="4" t="s">
        <v>20</v>
      </c>
      <c r="I12" s="4" t="s">
        <v>8</v>
      </c>
      <c r="J12" s="6"/>
      <c r="K12" s="6"/>
      <c r="L12" s="6"/>
      <c r="M12" s="6"/>
      <c r="N12" s="4" t="s">
        <v>28</v>
      </c>
      <c r="O12" s="77" t="s">
        <v>1033</v>
      </c>
    </row>
    <row r="13" spans="1:15" ht="13.5" customHeight="1">
      <c r="A13" s="7">
        <v>12</v>
      </c>
      <c r="B13" s="4" t="s">
        <v>310</v>
      </c>
      <c r="C13" s="5" t="s">
        <v>311</v>
      </c>
      <c r="D13" s="4" t="s">
        <v>16</v>
      </c>
      <c r="E13" s="5" t="s">
        <v>25</v>
      </c>
      <c r="F13" s="4" t="s">
        <v>26</v>
      </c>
      <c r="G13" s="4" t="s">
        <v>19</v>
      </c>
      <c r="H13" s="4" t="s">
        <v>20</v>
      </c>
      <c r="I13" s="4" t="s">
        <v>8</v>
      </c>
      <c r="J13" s="6"/>
      <c r="K13" s="6"/>
      <c r="L13" s="6"/>
      <c r="M13" s="6"/>
      <c r="N13" s="4" t="s">
        <v>28</v>
      </c>
      <c r="O13" s="78" t="s">
        <v>1647</v>
      </c>
    </row>
    <row r="14" spans="1:15" ht="13.5" customHeight="1">
      <c r="A14" s="4">
        <v>13</v>
      </c>
      <c r="B14" s="4" t="s">
        <v>312</v>
      </c>
      <c r="C14" s="5" t="s">
        <v>313</v>
      </c>
      <c r="D14" s="4" t="s">
        <v>16</v>
      </c>
      <c r="E14" s="5" t="s">
        <v>25</v>
      </c>
      <c r="F14" s="4" t="s">
        <v>26</v>
      </c>
      <c r="G14" s="4" t="s">
        <v>19</v>
      </c>
      <c r="H14" s="4" t="s">
        <v>20</v>
      </c>
      <c r="I14" s="4" t="s">
        <v>8</v>
      </c>
      <c r="J14" s="6"/>
      <c r="K14" s="6"/>
      <c r="L14" s="6"/>
      <c r="M14" s="6"/>
      <c r="N14" s="4" t="s">
        <v>28</v>
      </c>
      <c r="O14" s="77" t="s">
        <v>1033</v>
      </c>
    </row>
    <row r="15" spans="1:15" ht="13.5" customHeight="1">
      <c r="A15" s="7">
        <v>14</v>
      </c>
      <c r="B15" s="4" t="s">
        <v>314</v>
      </c>
      <c r="C15" s="5" t="s">
        <v>315</v>
      </c>
      <c r="D15" s="4" t="s">
        <v>16</v>
      </c>
      <c r="E15" s="5" t="s">
        <v>25</v>
      </c>
      <c r="F15" s="4" t="s">
        <v>26</v>
      </c>
      <c r="G15" s="4" t="s">
        <v>19</v>
      </c>
      <c r="H15" s="4" t="s">
        <v>20</v>
      </c>
      <c r="I15" s="4" t="s">
        <v>8</v>
      </c>
      <c r="J15" s="6"/>
      <c r="K15" s="6"/>
      <c r="L15" s="6"/>
      <c r="M15" s="6"/>
      <c r="N15" s="4" t="s">
        <v>28</v>
      </c>
      <c r="O15" s="77" t="s">
        <v>1033</v>
      </c>
    </row>
    <row r="16" spans="1:15" ht="13.5" customHeight="1">
      <c r="A16" s="4">
        <v>15</v>
      </c>
      <c r="B16" s="4" t="s">
        <v>316</v>
      </c>
      <c r="C16" s="5" t="s">
        <v>317</v>
      </c>
      <c r="D16" s="4" t="s">
        <v>16</v>
      </c>
      <c r="E16" s="5" t="s">
        <v>25</v>
      </c>
      <c r="F16" s="4" t="s">
        <v>26</v>
      </c>
      <c r="G16" s="4" t="s">
        <v>19</v>
      </c>
      <c r="H16" s="4" t="s">
        <v>20</v>
      </c>
      <c r="I16" s="4" t="s">
        <v>8</v>
      </c>
      <c r="J16" s="6"/>
      <c r="K16" s="6"/>
      <c r="L16" s="6"/>
      <c r="M16" s="6"/>
      <c r="N16" s="4" t="s">
        <v>28</v>
      </c>
      <c r="O16" s="77" t="s">
        <v>1033</v>
      </c>
    </row>
    <row r="17" spans="1:15" ht="13.5" customHeight="1">
      <c r="A17" s="7">
        <v>16</v>
      </c>
      <c r="B17" s="4" t="s">
        <v>318</v>
      </c>
      <c r="C17" s="5" t="s">
        <v>319</v>
      </c>
      <c r="D17" s="4" t="s">
        <v>16</v>
      </c>
      <c r="E17" s="5" t="s">
        <v>25</v>
      </c>
      <c r="F17" s="4" t="s">
        <v>26</v>
      </c>
      <c r="G17" s="4" t="s">
        <v>19</v>
      </c>
      <c r="H17" s="4" t="s">
        <v>20</v>
      </c>
      <c r="I17" s="4" t="s">
        <v>8</v>
      </c>
      <c r="J17" s="6"/>
      <c r="K17" s="6"/>
      <c r="L17" s="6"/>
      <c r="M17" s="6"/>
      <c r="N17" s="4" t="s">
        <v>28</v>
      </c>
      <c r="O17" s="77" t="s">
        <v>1033</v>
      </c>
    </row>
    <row r="18" spans="1:15" ht="13.5" customHeight="1">
      <c r="A18" s="4">
        <v>17</v>
      </c>
      <c r="B18" s="4" t="s">
        <v>320</v>
      </c>
      <c r="C18" s="5" t="s">
        <v>321</v>
      </c>
      <c r="D18" s="4" t="s">
        <v>16</v>
      </c>
      <c r="E18" s="5" t="s">
        <v>25</v>
      </c>
      <c r="F18" s="4" t="s">
        <v>26</v>
      </c>
      <c r="G18" s="4" t="s">
        <v>19</v>
      </c>
      <c r="H18" s="4" t="s">
        <v>20</v>
      </c>
      <c r="I18" s="4" t="s">
        <v>8</v>
      </c>
      <c r="J18" s="6"/>
      <c r="K18" s="6"/>
      <c r="L18" s="6"/>
      <c r="M18" s="6"/>
      <c r="N18" s="4" t="s">
        <v>28</v>
      </c>
      <c r="O18" s="77" t="s">
        <v>1033</v>
      </c>
    </row>
    <row r="19" spans="1:15" ht="13.5" customHeight="1">
      <c r="A19" s="7">
        <v>18</v>
      </c>
      <c r="B19" s="4" t="s">
        <v>322</v>
      </c>
      <c r="C19" s="5" t="s">
        <v>323</v>
      </c>
      <c r="D19" s="4" t="s">
        <v>16</v>
      </c>
      <c r="E19" s="5" t="s">
        <v>25</v>
      </c>
      <c r="F19" s="4" t="s">
        <v>26</v>
      </c>
      <c r="G19" s="4" t="s">
        <v>19</v>
      </c>
      <c r="H19" s="4" t="s">
        <v>20</v>
      </c>
      <c r="I19" s="4" t="s">
        <v>8</v>
      </c>
      <c r="J19" s="6"/>
      <c r="K19" s="6"/>
      <c r="L19" s="6"/>
      <c r="M19" s="6"/>
      <c r="N19" s="4" t="s">
        <v>28</v>
      </c>
      <c r="O19" s="77" t="s">
        <v>1033</v>
      </c>
    </row>
    <row r="20" spans="1:15" ht="13.5" customHeight="1">
      <c r="A20" s="4">
        <v>19</v>
      </c>
      <c r="B20" s="4" t="s">
        <v>324</v>
      </c>
      <c r="C20" s="5" t="s">
        <v>325</v>
      </c>
      <c r="D20" s="4" t="s">
        <v>16</v>
      </c>
      <c r="E20" s="5" t="s">
        <v>25</v>
      </c>
      <c r="F20" s="4" t="s">
        <v>26</v>
      </c>
      <c r="G20" s="4" t="s">
        <v>19</v>
      </c>
      <c r="H20" s="4" t="s">
        <v>20</v>
      </c>
      <c r="I20" s="4" t="s">
        <v>8</v>
      </c>
      <c r="J20" s="6"/>
      <c r="K20" s="6"/>
      <c r="L20" s="6"/>
      <c r="M20" s="6"/>
      <c r="N20" s="4" t="s">
        <v>28</v>
      </c>
      <c r="O20" s="77" t="s">
        <v>1033</v>
      </c>
    </row>
    <row r="21" spans="1:15" ht="13.5" customHeight="1">
      <c r="A21" s="7">
        <v>20</v>
      </c>
      <c r="B21" s="4" t="s">
        <v>326</v>
      </c>
      <c r="C21" s="5" t="s">
        <v>327</v>
      </c>
      <c r="D21" s="4" t="s">
        <v>307</v>
      </c>
      <c r="E21" s="5" t="s">
        <v>25</v>
      </c>
      <c r="F21" s="4" t="s">
        <v>26</v>
      </c>
      <c r="G21" s="4" t="s">
        <v>19</v>
      </c>
      <c r="H21" s="4" t="s">
        <v>72</v>
      </c>
      <c r="I21" s="4" t="s">
        <v>8</v>
      </c>
      <c r="J21" s="6"/>
      <c r="K21" s="6"/>
      <c r="L21" s="6"/>
      <c r="M21" s="6"/>
      <c r="N21" s="4" t="s">
        <v>28</v>
      </c>
      <c r="O21" s="78" t="s">
        <v>1647</v>
      </c>
    </row>
    <row r="22" spans="1:15" ht="13.5" customHeight="1">
      <c r="A22" s="4">
        <v>21</v>
      </c>
      <c r="B22" s="4" t="s">
        <v>328</v>
      </c>
      <c r="C22" s="5" t="s">
        <v>329</v>
      </c>
      <c r="D22" s="4" t="s">
        <v>16</v>
      </c>
      <c r="E22" s="5" t="s">
        <v>25</v>
      </c>
      <c r="F22" s="4" t="s">
        <v>26</v>
      </c>
      <c r="G22" s="4" t="s">
        <v>19</v>
      </c>
      <c r="H22" s="4" t="s">
        <v>20</v>
      </c>
      <c r="I22" s="4" t="s">
        <v>8</v>
      </c>
      <c r="J22" s="6"/>
      <c r="K22" s="6"/>
      <c r="L22" s="6"/>
      <c r="M22" s="6"/>
      <c r="N22" s="4" t="s">
        <v>28</v>
      </c>
      <c r="O22" s="78" t="s">
        <v>1647</v>
      </c>
    </row>
    <row r="23" spans="1:15" ht="13.5" customHeight="1">
      <c r="A23" s="7">
        <v>22</v>
      </c>
      <c r="B23" s="4" t="s">
        <v>330</v>
      </c>
      <c r="C23" s="5" t="s">
        <v>331</v>
      </c>
      <c r="D23" s="4" t="s">
        <v>307</v>
      </c>
      <c r="E23" s="5" t="s">
        <v>25</v>
      </c>
      <c r="F23" s="4" t="s">
        <v>26</v>
      </c>
      <c r="G23" s="4" t="s">
        <v>19</v>
      </c>
      <c r="H23" s="4" t="s">
        <v>72</v>
      </c>
      <c r="I23" s="4" t="s">
        <v>8</v>
      </c>
      <c r="J23" s="6"/>
      <c r="K23" s="6"/>
      <c r="L23" s="6"/>
      <c r="M23" s="6"/>
      <c r="N23" s="4" t="s">
        <v>28</v>
      </c>
      <c r="O23" s="78" t="s">
        <v>1647</v>
      </c>
    </row>
    <row r="24" spans="1:15" ht="13.5" customHeight="1">
      <c r="A24" s="4">
        <v>23</v>
      </c>
      <c r="B24" s="4" t="s">
        <v>332</v>
      </c>
      <c r="C24" s="5" t="s">
        <v>333</v>
      </c>
      <c r="D24" s="4" t="s">
        <v>16</v>
      </c>
      <c r="E24" s="5" t="s">
        <v>25</v>
      </c>
      <c r="F24" s="4" t="s">
        <v>26</v>
      </c>
      <c r="G24" s="4" t="s">
        <v>19</v>
      </c>
      <c r="H24" s="4" t="s">
        <v>20</v>
      </c>
      <c r="I24" s="4" t="s">
        <v>8</v>
      </c>
      <c r="J24" s="6"/>
      <c r="K24" s="6"/>
      <c r="L24" s="6"/>
      <c r="M24" s="6"/>
      <c r="N24" s="4" t="s">
        <v>28</v>
      </c>
      <c r="O24" s="78" t="s">
        <v>1647</v>
      </c>
    </row>
    <row r="25" spans="1:15" ht="13.5" customHeight="1">
      <c r="A25" s="7">
        <v>24</v>
      </c>
      <c r="B25" s="4" t="s">
        <v>334</v>
      </c>
      <c r="C25" s="5" t="s">
        <v>335</v>
      </c>
      <c r="D25" s="4" t="s">
        <v>16</v>
      </c>
      <c r="E25" s="5" t="s">
        <v>25</v>
      </c>
      <c r="F25" s="4" t="s">
        <v>26</v>
      </c>
      <c r="G25" s="4" t="s">
        <v>19</v>
      </c>
      <c r="H25" s="4" t="s">
        <v>20</v>
      </c>
      <c r="I25" s="4" t="s">
        <v>8</v>
      </c>
      <c r="J25" s="6"/>
      <c r="K25" s="6"/>
      <c r="L25" s="6"/>
      <c r="M25" s="6"/>
      <c r="N25" s="4" t="s">
        <v>28</v>
      </c>
      <c r="O25" s="78" t="s">
        <v>1647</v>
      </c>
    </row>
    <row r="26" spans="1:15" ht="13.5" customHeight="1">
      <c r="A26" s="4">
        <v>25</v>
      </c>
      <c r="B26" s="4" t="s">
        <v>336</v>
      </c>
      <c r="C26" s="5" t="s">
        <v>337</v>
      </c>
      <c r="D26" s="4" t="s">
        <v>16</v>
      </c>
      <c r="E26" s="5" t="s">
        <v>25</v>
      </c>
      <c r="F26" s="4" t="s">
        <v>26</v>
      </c>
      <c r="G26" s="4" t="s">
        <v>19</v>
      </c>
      <c r="H26" s="4" t="s">
        <v>20</v>
      </c>
      <c r="I26" s="4" t="s">
        <v>8</v>
      </c>
      <c r="J26" s="6"/>
      <c r="K26" s="6"/>
      <c r="L26" s="6"/>
      <c r="M26" s="6"/>
      <c r="N26" s="4" t="s">
        <v>28</v>
      </c>
      <c r="O26" s="78" t="s">
        <v>1648</v>
      </c>
    </row>
    <row r="27" spans="1:15" ht="13.5" customHeight="1">
      <c r="A27" s="7">
        <v>26</v>
      </c>
      <c r="B27" s="7" t="s">
        <v>23</v>
      </c>
      <c r="C27" s="8" t="s">
        <v>24</v>
      </c>
      <c r="D27" s="7" t="s">
        <v>16</v>
      </c>
      <c r="E27" s="8" t="s">
        <v>25</v>
      </c>
      <c r="F27" s="7" t="s">
        <v>26</v>
      </c>
      <c r="G27" s="7" t="s">
        <v>19</v>
      </c>
      <c r="H27" s="7" t="s">
        <v>20</v>
      </c>
      <c r="I27" s="9"/>
      <c r="J27" s="7" t="s">
        <v>9</v>
      </c>
      <c r="K27" s="7"/>
      <c r="L27" s="10" t="s">
        <v>27</v>
      </c>
      <c r="M27" s="9"/>
      <c r="N27" s="7" t="s">
        <v>28</v>
      </c>
      <c r="O27" s="77"/>
    </row>
    <row r="28" spans="1:15" ht="13.5" customHeight="1">
      <c r="A28" s="4">
        <v>27</v>
      </c>
      <c r="B28" s="7" t="s">
        <v>29</v>
      </c>
      <c r="C28" s="8" t="s">
        <v>30</v>
      </c>
      <c r="D28" s="7" t="s">
        <v>16</v>
      </c>
      <c r="E28" s="8" t="s">
        <v>25</v>
      </c>
      <c r="F28" s="7" t="s">
        <v>26</v>
      </c>
      <c r="G28" s="7" t="s">
        <v>19</v>
      </c>
      <c r="H28" s="7" t="s">
        <v>20</v>
      </c>
      <c r="I28" s="9"/>
      <c r="J28" s="7" t="s">
        <v>9</v>
      </c>
      <c r="K28" s="7"/>
      <c r="L28" s="10" t="s">
        <v>27</v>
      </c>
      <c r="M28" s="9"/>
      <c r="N28" s="7" t="s">
        <v>22</v>
      </c>
      <c r="O28" s="77"/>
    </row>
    <row r="29" spans="1:15" ht="13.5" customHeight="1">
      <c r="A29" s="7">
        <v>28</v>
      </c>
      <c r="B29" s="7" t="s">
        <v>338</v>
      </c>
      <c r="C29" s="8" t="s">
        <v>339</v>
      </c>
      <c r="D29" s="7" t="s">
        <v>16</v>
      </c>
      <c r="E29" s="8" t="s">
        <v>71</v>
      </c>
      <c r="F29" s="7" t="s">
        <v>26</v>
      </c>
      <c r="G29" s="7" t="s">
        <v>19</v>
      </c>
      <c r="H29" s="7" t="s">
        <v>35</v>
      </c>
      <c r="I29" s="9"/>
      <c r="J29" s="9"/>
      <c r="K29" s="9"/>
      <c r="L29" s="9"/>
      <c r="M29" s="7" t="s">
        <v>237</v>
      </c>
      <c r="N29" s="9"/>
      <c r="O29" s="77"/>
    </row>
    <row r="30" spans="1:15" ht="13.5" customHeight="1">
      <c r="A30" s="4">
        <v>29</v>
      </c>
      <c r="B30" s="4" t="s">
        <v>342</v>
      </c>
      <c r="C30" s="5" t="s">
        <v>343</v>
      </c>
      <c r="D30" s="4" t="s">
        <v>287</v>
      </c>
      <c r="E30" s="5" t="s">
        <v>344</v>
      </c>
      <c r="F30" s="4" t="s">
        <v>26</v>
      </c>
      <c r="G30" s="4" t="s">
        <v>19</v>
      </c>
      <c r="H30" s="4" t="s">
        <v>35</v>
      </c>
      <c r="I30" s="6"/>
      <c r="J30" s="4" t="s">
        <v>9</v>
      </c>
      <c r="K30" s="6"/>
      <c r="L30" s="6"/>
      <c r="M30" s="6"/>
      <c r="N30" s="4" t="s">
        <v>28</v>
      </c>
      <c r="O30" s="77" t="s">
        <v>1033</v>
      </c>
    </row>
    <row r="31" spans="1:15" ht="13.5" customHeight="1">
      <c r="A31" s="7">
        <v>30</v>
      </c>
      <c r="B31" s="4" t="s">
        <v>345</v>
      </c>
      <c r="C31" s="5" t="s">
        <v>346</v>
      </c>
      <c r="D31" s="4" t="s">
        <v>16</v>
      </c>
      <c r="E31" s="5" t="s">
        <v>344</v>
      </c>
      <c r="F31" s="4" t="s">
        <v>26</v>
      </c>
      <c r="G31" s="4" t="s">
        <v>19</v>
      </c>
      <c r="H31" s="4" t="s">
        <v>35</v>
      </c>
      <c r="I31" s="6"/>
      <c r="J31" s="4" t="s">
        <v>9</v>
      </c>
      <c r="K31" s="6"/>
      <c r="L31" s="6"/>
      <c r="M31" s="6"/>
      <c r="N31" s="4" t="s">
        <v>28</v>
      </c>
      <c r="O31" s="77" t="s">
        <v>1033</v>
      </c>
    </row>
    <row r="32" spans="1:15" ht="13.5" customHeight="1">
      <c r="A32" s="4">
        <v>31</v>
      </c>
      <c r="B32" s="4" t="s">
        <v>348</v>
      </c>
      <c r="C32" s="5" t="s">
        <v>349</v>
      </c>
      <c r="D32" s="4" t="s">
        <v>16</v>
      </c>
      <c r="E32" s="5" t="s">
        <v>90</v>
      </c>
      <c r="F32" s="4" t="s">
        <v>26</v>
      </c>
      <c r="G32" s="4" t="s">
        <v>19</v>
      </c>
      <c r="H32" s="4" t="s">
        <v>35</v>
      </c>
      <c r="I32" s="4" t="s">
        <v>8</v>
      </c>
      <c r="J32" s="6"/>
      <c r="K32" s="6"/>
      <c r="L32" s="6"/>
      <c r="M32" s="6"/>
      <c r="N32" s="4" t="s">
        <v>22</v>
      </c>
      <c r="O32" s="77" t="s">
        <v>1033</v>
      </c>
    </row>
    <row r="33" spans="1:15" ht="13.5" customHeight="1">
      <c r="A33" s="7">
        <v>32</v>
      </c>
      <c r="B33" s="7" t="s">
        <v>350</v>
      </c>
      <c r="C33" s="8" t="s">
        <v>351</v>
      </c>
      <c r="D33" s="7" t="s">
        <v>33</v>
      </c>
      <c r="E33" s="8" t="s">
        <v>34</v>
      </c>
      <c r="F33" s="7" t="s">
        <v>26</v>
      </c>
      <c r="G33" s="7" t="s">
        <v>19</v>
      </c>
      <c r="H33" s="7" t="s">
        <v>35</v>
      </c>
      <c r="I33" s="7" t="s">
        <v>8</v>
      </c>
      <c r="J33" s="9"/>
      <c r="K33" s="9"/>
      <c r="L33" s="10" t="s">
        <v>27</v>
      </c>
      <c r="M33" s="9"/>
      <c r="N33" s="7" t="s">
        <v>22</v>
      </c>
      <c r="O33" s="77"/>
    </row>
    <row r="34" spans="1:15" ht="13.5" customHeight="1">
      <c r="A34" s="4">
        <v>33</v>
      </c>
      <c r="B34" s="4" t="s">
        <v>352</v>
      </c>
      <c r="C34" s="5" t="s">
        <v>353</v>
      </c>
      <c r="D34" s="4" t="s">
        <v>354</v>
      </c>
      <c r="E34" s="5" t="s">
        <v>34</v>
      </c>
      <c r="F34" s="4" t="s">
        <v>26</v>
      </c>
      <c r="G34" s="4" t="s">
        <v>19</v>
      </c>
      <c r="H34" s="4" t="s">
        <v>35</v>
      </c>
      <c r="I34" s="4" t="s">
        <v>8</v>
      </c>
      <c r="J34" s="6"/>
      <c r="K34" s="6"/>
      <c r="L34" s="6"/>
      <c r="M34" s="6"/>
      <c r="N34" s="6"/>
      <c r="O34" s="77" t="s">
        <v>1649</v>
      </c>
    </row>
    <row r="35" spans="1:15" ht="13.5" customHeight="1">
      <c r="A35" s="7">
        <v>34</v>
      </c>
      <c r="B35" s="7" t="s">
        <v>31</v>
      </c>
      <c r="C35" s="8" t="s">
        <v>32</v>
      </c>
      <c r="D35" s="7" t="s">
        <v>33</v>
      </c>
      <c r="E35" s="8" t="s">
        <v>34</v>
      </c>
      <c r="F35" s="7" t="s">
        <v>26</v>
      </c>
      <c r="G35" s="7" t="s">
        <v>19</v>
      </c>
      <c r="H35" s="7" t="s">
        <v>35</v>
      </c>
      <c r="I35" s="7" t="s">
        <v>8</v>
      </c>
      <c r="J35" s="9"/>
      <c r="K35" s="7"/>
      <c r="L35" s="10" t="s">
        <v>27</v>
      </c>
      <c r="M35" s="9"/>
      <c r="N35" s="7" t="s">
        <v>22</v>
      </c>
      <c r="O35" s="77"/>
    </row>
    <row r="36" spans="1:15" ht="13.5" customHeight="1">
      <c r="A36" s="4">
        <v>35</v>
      </c>
      <c r="B36" s="7" t="s">
        <v>36</v>
      </c>
      <c r="C36" s="8" t="s">
        <v>37</v>
      </c>
      <c r="D36" s="7" t="s">
        <v>33</v>
      </c>
      <c r="E36" s="8" t="s">
        <v>34</v>
      </c>
      <c r="F36" s="7" t="s">
        <v>26</v>
      </c>
      <c r="G36" s="7" t="s">
        <v>19</v>
      </c>
      <c r="H36" s="7" t="s">
        <v>35</v>
      </c>
      <c r="I36" s="7" t="s">
        <v>8</v>
      </c>
      <c r="J36" s="9"/>
      <c r="K36" s="7"/>
      <c r="L36" s="10" t="s">
        <v>27</v>
      </c>
      <c r="M36" s="9"/>
      <c r="N36" s="7" t="s">
        <v>22</v>
      </c>
      <c r="O36" s="77"/>
    </row>
    <row r="37" spans="1:15" ht="13.5" customHeight="1">
      <c r="A37" s="7">
        <v>36</v>
      </c>
      <c r="B37" s="4" t="s">
        <v>355</v>
      </c>
      <c r="C37" s="5" t="s">
        <v>356</v>
      </c>
      <c r="D37" s="4" t="s">
        <v>287</v>
      </c>
      <c r="E37" s="5" t="s">
        <v>357</v>
      </c>
      <c r="F37" s="4" t="s">
        <v>26</v>
      </c>
      <c r="G37" s="4" t="s">
        <v>19</v>
      </c>
      <c r="H37" s="4" t="s">
        <v>35</v>
      </c>
      <c r="I37" s="4" t="s">
        <v>8</v>
      </c>
      <c r="J37" s="6"/>
      <c r="K37" s="6"/>
      <c r="L37" s="6"/>
      <c r="M37" s="6"/>
      <c r="N37" s="4" t="s">
        <v>22</v>
      </c>
      <c r="O37" s="77" t="s">
        <v>1650</v>
      </c>
    </row>
    <row r="38" spans="1:15" ht="13.5" customHeight="1">
      <c r="A38" s="4">
        <v>37</v>
      </c>
      <c r="B38" s="4" t="s">
        <v>358</v>
      </c>
      <c r="C38" s="5" t="s">
        <v>359</v>
      </c>
      <c r="D38" s="4" t="s">
        <v>16</v>
      </c>
      <c r="E38" s="5" t="s">
        <v>78</v>
      </c>
      <c r="F38" s="4" t="s">
        <v>26</v>
      </c>
      <c r="G38" s="4" t="s">
        <v>19</v>
      </c>
      <c r="H38" s="4" t="s">
        <v>35</v>
      </c>
      <c r="I38" s="4" t="s">
        <v>8</v>
      </c>
      <c r="J38" s="6"/>
      <c r="K38" s="6"/>
      <c r="L38" s="6"/>
      <c r="M38" s="6"/>
      <c r="N38" s="4" t="s">
        <v>22</v>
      </c>
      <c r="O38" s="77" t="s">
        <v>1033</v>
      </c>
    </row>
    <row r="39" spans="1:15" ht="13.5" customHeight="1">
      <c r="A39" s="7">
        <v>38</v>
      </c>
      <c r="B39" s="4" t="s">
        <v>360</v>
      </c>
      <c r="C39" s="5" t="s">
        <v>361</v>
      </c>
      <c r="D39" s="4" t="s">
        <v>287</v>
      </c>
      <c r="E39" s="5" t="s">
        <v>362</v>
      </c>
      <c r="F39" s="4" t="s">
        <v>26</v>
      </c>
      <c r="G39" s="4" t="s">
        <v>19</v>
      </c>
      <c r="H39" s="4" t="s">
        <v>35</v>
      </c>
      <c r="I39" s="6"/>
      <c r="J39" s="4" t="s">
        <v>9</v>
      </c>
      <c r="K39" s="6"/>
      <c r="L39" s="6"/>
      <c r="M39" s="6"/>
      <c r="N39" s="4" t="s">
        <v>28</v>
      </c>
      <c r="O39" s="78" t="s">
        <v>1651</v>
      </c>
    </row>
    <row r="40" spans="1:15" ht="13.5" customHeight="1">
      <c r="A40" s="4">
        <v>39</v>
      </c>
      <c r="B40" s="4" t="s">
        <v>363</v>
      </c>
      <c r="C40" s="5" t="s">
        <v>364</v>
      </c>
      <c r="D40" s="4" t="s">
        <v>16</v>
      </c>
      <c r="E40" s="5" t="s">
        <v>25</v>
      </c>
      <c r="F40" s="4" t="s">
        <v>26</v>
      </c>
      <c r="G40" s="4" t="s">
        <v>19</v>
      </c>
      <c r="H40" s="4" t="s">
        <v>20</v>
      </c>
      <c r="I40" s="4" t="s">
        <v>8</v>
      </c>
      <c r="J40" s="6"/>
      <c r="K40" s="6"/>
      <c r="L40" s="6"/>
      <c r="M40" s="6"/>
      <c r="N40" s="4" t="s">
        <v>28</v>
      </c>
      <c r="O40" s="78" t="s">
        <v>1033</v>
      </c>
    </row>
    <row r="41" spans="1:15" ht="13.5" customHeight="1">
      <c r="A41" s="7">
        <v>40</v>
      </c>
      <c r="B41" s="4" t="s">
        <v>365</v>
      </c>
      <c r="C41" s="5" t="s">
        <v>366</v>
      </c>
      <c r="D41" s="4" t="s">
        <v>16</v>
      </c>
      <c r="E41" s="5" t="s">
        <v>17</v>
      </c>
      <c r="F41" s="4" t="s">
        <v>26</v>
      </c>
      <c r="G41" s="4" t="s">
        <v>19</v>
      </c>
      <c r="H41" s="4" t="s">
        <v>20</v>
      </c>
      <c r="I41" s="6"/>
      <c r="J41" s="4" t="s">
        <v>9</v>
      </c>
      <c r="K41" s="6"/>
      <c r="L41" s="6"/>
      <c r="M41" s="6"/>
      <c r="N41" s="4" t="s">
        <v>22</v>
      </c>
      <c r="O41" s="78" t="s">
        <v>1033</v>
      </c>
    </row>
    <row r="42" spans="1:15" ht="13.5" customHeight="1">
      <c r="A42" s="4">
        <v>41</v>
      </c>
      <c r="B42" s="4" t="s">
        <v>367</v>
      </c>
      <c r="C42" s="5" t="s">
        <v>368</v>
      </c>
      <c r="D42" s="4" t="s">
        <v>287</v>
      </c>
      <c r="E42" s="5" t="s">
        <v>362</v>
      </c>
      <c r="F42" s="4" t="s">
        <v>26</v>
      </c>
      <c r="G42" s="4" t="s">
        <v>19</v>
      </c>
      <c r="H42" s="4" t="s">
        <v>35</v>
      </c>
      <c r="I42" s="4" t="s">
        <v>8</v>
      </c>
      <c r="J42" s="6"/>
      <c r="K42" s="6"/>
      <c r="L42" s="6"/>
      <c r="M42" s="6"/>
      <c r="N42" s="4" t="s">
        <v>22</v>
      </c>
      <c r="O42" s="78" t="s">
        <v>1033</v>
      </c>
    </row>
    <row r="43" spans="1:15" ht="13.5" customHeight="1">
      <c r="A43" s="7">
        <v>42</v>
      </c>
      <c r="B43" s="4" t="s">
        <v>369</v>
      </c>
      <c r="C43" s="5" t="s">
        <v>370</v>
      </c>
      <c r="D43" s="4" t="s">
        <v>16</v>
      </c>
      <c r="E43" s="5" t="s">
        <v>362</v>
      </c>
      <c r="F43" s="4" t="s">
        <v>26</v>
      </c>
      <c r="G43" s="4" t="s">
        <v>19</v>
      </c>
      <c r="H43" s="4" t="s">
        <v>35</v>
      </c>
      <c r="I43" s="4" t="s">
        <v>8</v>
      </c>
      <c r="J43" s="6"/>
      <c r="K43" s="6"/>
      <c r="L43" s="6"/>
      <c r="M43" s="6"/>
      <c r="N43" s="4" t="s">
        <v>22</v>
      </c>
      <c r="O43" s="78" t="s">
        <v>1033</v>
      </c>
    </row>
    <row r="44" spans="1:15" ht="13.5" customHeight="1">
      <c r="A44" s="4">
        <v>43</v>
      </c>
      <c r="B44" s="4" t="s">
        <v>371</v>
      </c>
      <c r="C44" s="5" t="s">
        <v>372</v>
      </c>
      <c r="D44" s="4" t="s">
        <v>33</v>
      </c>
      <c r="E44" s="5" t="s">
        <v>362</v>
      </c>
      <c r="F44" s="4" t="s">
        <v>26</v>
      </c>
      <c r="G44" s="4" t="s">
        <v>19</v>
      </c>
      <c r="H44" s="4" t="s">
        <v>35</v>
      </c>
      <c r="I44" s="4" t="s">
        <v>8</v>
      </c>
      <c r="J44" s="6"/>
      <c r="K44" s="6"/>
      <c r="L44" s="6"/>
      <c r="M44" s="6"/>
      <c r="N44" s="4" t="s">
        <v>22</v>
      </c>
      <c r="O44" s="78" t="s">
        <v>1033</v>
      </c>
    </row>
    <row r="45" spans="1:15" ht="13.5" customHeight="1">
      <c r="A45" s="7">
        <v>44</v>
      </c>
      <c r="B45" s="4" t="s">
        <v>373</v>
      </c>
      <c r="C45" s="5" t="s">
        <v>374</v>
      </c>
      <c r="D45" s="4" t="s">
        <v>287</v>
      </c>
      <c r="E45" s="5" t="s">
        <v>362</v>
      </c>
      <c r="F45" s="4" t="s">
        <v>26</v>
      </c>
      <c r="G45" s="4" t="s">
        <v>19</v>
      </c>
      <c r="H45" s="4" t="s">
        <v>35</v>
      </c>
      <c r="I45" s="4" t="s">
        <v>8</v>
      </c>
      <c r="J45" s="6"/>
      <c r="K45" s="6"/>
      <c r="L45" s="6"/>
      <c r="M45" s="6"/>
      <c r="N45" s="4" t="s">
        <v>28</v>
      </c>
      <c r="O45" s="78" t="s">
        <v>1647</v>
      </c>
    </row>
    <row r="46" spans="1:15" ht="13.5" customHeight="1">
      <c r="A46" s="4">
        <v>45</v>
      </c>
      <c r="B46" s="4" t="s">
        <v>375</v>
      </c>
      <c r="C46" s="5" t="s">
        <v>376</v>
      </c>
      <c r="D46" s="4" t="s">
        <v>16</v>
      </c>
      <c r="E46" s="5" t="s">
        <v>17</v>
      </c>
      <c r="F46" s="4" t="s">
        <v>26</v>
      </c>
      <c r="G46" s="4" t="s">
        <v>19</v>
      </c>
      <c r="H46" s="4" t="s">
        <v>35</v>
      </c>
      <c r="I46" s="6"/>
      <c r="J46" s="4" t="s">
        <v>9</v>
      </c>
      <c r="K46" s="6"/>
      <c r="L46" s="6"/>
      <c r="M46" s="6"/>
      <c r="N46" s="4" t="s">
        <v>28</v>
      </c>
      <c r="O46" s="77" t="s">
        <v>1033</v>
      </c>
    </row>
    <row r="47" spans="1:15" ht="13.5" customHeight="1">
      <c r="A47" s="7">
        <v>46</v>
      </c>
      <c r="B47" s="4" t="s">
        <v>377</v>
      </c>
      <c r="C47" s="5" t="s">
        <v>378</v>
      </c>
      <c r="D47" s="4" t="s">
        <v>16</v>
      </c>
      <c r="E47" s="5" t="s">
        <v>362</v>
      </c>
      <c r="F47" s="4" t="s">
        <v>26</v>
      </c>
      <c r="G47" s="4" t="s">
        <v>19</v>
      </c>
      <c r="H47" s="4" t="s">
        <v>35</v>
      </c>
      <c r="I47" s="4" t="s">
        <v>8</v>
      </c>
      <c r="J47" s="6"/>
      <c r="K47" s="6"/>
      <c r="L47" s="6"/>
      <c r="M47" s="6"/>
      <c r="N47" s="4" t="s">
        <v>22</v>
      </c>
      <c r="O47" s="77" t="s">
        <v>1033</v>
      </c>
    </row>
    <row r="48" spans="1:15" ht="13.5" customHeight="1">
      <c r="A48" s="4">
        <v>47</v>
      </c>
      <c r="B48" s="4" t="s">
        <v>379</v>
      </c>
      <c r="C48" s="5" t="s">
        <v>380</v>
      </c>
      <c r="D48" s="4" t="s">
        <v>33</v>
      </c>
      <c r="E48" s="5" t="s">
        <v>362</v>
      </c>
      <c r="F48" s="4" t="s">
        <v>26</v>
      </c>
      <c r="G48" s="4" t="s">
        <v>19</v>
      </c>
      <c r="H48" s="4" t="s">
        <v>35</v>
      </c>
      <c r="I48" s="4" t="s">
        <v>8</v>
      </c>
      <c r="J48" s="6"/>
      <c r="K48" s="6"/>
      <c r="L48" s="6"/>
      <c r="M48" s="6"/>
      <c r="N48" s="4" t="s">
        <v>22</v>
      </c>
      <c r="O48" s="77" t="s">
        <v>1033</v>
      </c>
    </row>
    <row r="49" spans="1:15" ht="13.5" customHeight="1">
      <c r="A49" s="7">
        <v>48</v>
      </c>
      <c r="B49" s="4" t="s">
        <v>381</v>
      </c>
      <c r="C49" s="5" t="s">
        <v>382</v>
      </c>
      <c r="D49" s="4" t="s">
        <v>33</v>
      </c>
      <c r="E49" s="5" t="s">
        <v>78</v>
      </c>
      <c r="F49" s="4" t="s">
        <v>26</v>
      </c>
      <c r="G49" s="4" t="s">
        <v>19</v>
      </c>
      <c r="H49" s="4" t="s">
        <v>35</v>
      </c>
      <c r="I49" s="4" t="s">
        <v>8</v>
      </c>
      <c r="J49" s="6"/>
      <c r="K49" s="6"/>
      <c r="L49" s="6"/>
      <c r="M49" s="6"/>
      <c r="N49" s="4" t="s">
        <v>28</v>
      </c>
      <c r="O49" s="77" t="s">
        <v>1650</v>
      </c>
    </row>
    <row r="50" spans="1:15" ht="13.5" customHeight="1">
      <c r="A50" s="4">
        <v>49</v>
      </c>
      <c r="B50" s="4" t="s">
        <v>383</v>
      </c>
      <c r="C50" s="5" t="s">
        <v>384</v>
      </c>
      <c r="D50" s="4" t="s">
        <v>287</v>
      </c>
      <c r="E50" s="5" t="s">
        <v>78</v>
      </c>
      <c r="F50" s="4" t="s">
        <v>26</v>
      </c>
      <c r="G50" s="4" t="s">
        <v>19</v>
      </c>
      <c r="H50" s="4" t="s">
        <v>35</v>
      </c>
      <c r="I50" s="4" t="s">
        <v>8</v>
      </c>
      <c r="J50" s="6"/>
      <c r="K50" s="6"/>
      <c r="L50" s="6"/>
      <c r="M50" s="6"/>
      <c r="N50" s="4" t="s">
        <v>28</v>
      </c>
      <c r="O50" s="77" t="s">
        <v>1652</v>
      </c>
    </row>
    <row r="51" spans="1:15" ht="13.5" customHeight="1">
      <c r="A51" s="7">
        <v>50</v>
      </c>
      <c r="B51" s="4" t="s">
        <v>385</v>
      </c>
      <c r="C51" s="5" t="s">
        <v>386</v>
      </c>
      <c r="D51" s="4" t="s">
        <v>287</v>
      </c>
      <c r="E51" s="5" t="s">
        <v>78</v>
      </c>
      <c r="F51" s="4" t="s">
        <v>26</v>
      </c>
      <c r="G51" s="4" t="s">
        <v>19</v>
      </c>
      <c r="H51" s="4" t="s">
        <v>35</v>
      </c>
      <c r="I51" s="4" t="s">
        <v>8</v>
      </c>
      <c r="J51" s="6"/>
      <c r="K51" s="6"/>
      <c r="L51" s="6"/>
      <c r="M51" s="6"/>
      <c r="N51" s="4" t="s">
        <v>28</v>
      </c>
      <c r="O51" s="77" t="s">
        <v>1652</v>
      </c>
    </row>
    <row r="52" spans="1:15" ht="13.5" customHeight="1">
      <c r="A52" s="4">
        <v>51</v>
      </c>
      <c r="B52" s="4" t="s">
        <v>387</v>
      </c>
      <c r="C52" s="5" t="s">
        <v>388</v>
      </c>
      <c r="D52" s="4" t="s">
        <v>33</v>
      </c>
      <c r="E52" s="5" t="s">
        <v>78</v>
      </c>
      <c r="F52" s="4" t="s">
        <v>26</v>
      </c>
      <c r="G52" s="4" t="s">
        <v>19</v>
      </c>
      <c r="H52" s="4" t="s">
        <v>35</v>
      </c>
      <c r="I52" s="4" t="s">
        <v>8</v>
      </c>
      <c r="J52" s="6"/>
      <c r="K52" s="6"/>
      <c r="L52" s="6"/>
      <c r="M52" s="6"/>
      <c r="N52" s="4" t="s">
        <v>28</v>
      </c>
      <c r="O52" s="77" t="s">
        <v>1650</v>
      </c>
    </row>
    <row r="53" spans="1:15" ht="13.5" customHeight="1">
      <c r="A53" s="7">
        <v>52</v>
      </c>
      <c r="B53" s="4" t="s">
        <v>389</v>
      </c>
      <c r="C53" s="5" t="s">
        <v>390</v>
      </c>
      <c r="D53" s="4" t="s">
        <v>287</v>
      </c>
      <c r="E53" s="5" t="s">
        <v>391</v>
      </c>
      <c r="F53" s="4" t="s">
        <v>26</v>
      </c>
      <c r="G53" s="4" t="s">
        <v>19</v>
      </c>
      <c r="H53" s="4" t="s">
        <v>35</v>
      </c>
      <c r="I53" s="4" t="s">
        <v>8</v>
      </c>
      <c r="J53" s="6"/>
      <c r="K53" s="6"/>
      <c r="L53" s="6"/>
      <c r="M53" s="6"/>
      <c r="N53" s="4" t="s">
        <v>22</v>
      </c>
      <c r="O53" s="77" t="s">
        <v>1650</v>
      </c>
    </row>
    <row r="54" spans="1:15" ht="13.5" customHeight="1">
      <c r="A54" s="4">
        <v>53</v>
      </c>
      <c r="B54" s="4" t="s">
        <v>392</v>
      </c>
      <c r="C54" s="5" t="s">
        <v>393</v>
      </c>
      <c r="D54" s="4" t="s">
        <v>287</v>
      </c>
      <c r="E54" s="5" t="s">
        <v>78</v>
      </c>
      <c r="F54" s="4" t="s">
        <v>26</v>
      </c>
      <c r="G54" s="4" t="s">
        <v>19</v>
      </c>
      <c r="H54" s="4" t="s">
        <v>35</v>
      </c>
      <c r="I54" s="4" t="s">
        <v>8</v>
      </c>
      <c r="J54" s="6"/>
      <c r="K54" s="6"/>
      <c r="L54" s="6"/>
      <c r="M54" s="6"/>
      <c r="N54" s="4" t="s">
        <v>22</v>
      </c>
      <c r="O54" s="77" t="s">
        <v>1650</v>
      </c>
    </row>
    <row r="55" spans="1:15" ht="13.5" customHeight="1">
      <c r="A55" s="7">
        <v>54</v>
      </c>
      <c r="B55" s="4" t="s">
        <v>394</v>
      </c>
      <c r="C55" s="5" t="s">
        <v>395</v>
      </c>
      <c r="D55" s="4" t="s">
        <v>33</v>
      </c>
      <c r="E55" s="5" t="s">
        <v>78</v>
      </c>
      <c r="F55" s="4" t="s">
        <v>26</v>
      </c>
      <c r="G55" s="4" t="s">
        <v>19</v>
      </c>
      <c r="H55" s="4" t="s">
        <v>35</v>
      </c>
      <c r="I55" s="4" t="s">
        <v>8</v>
      </c>
      <c r="J55" s="6"/>
      <c r="K55" s="6"/>
      <c r="L55" s="6"/>
      <c r="M55" s="6"/>
      <c r="N55" s="4" t="s">
        <v>28</v>
      </c>
      <c r="O55" s="77" t="s">
        <v>1652</v>
      </c>
    </row>
    <row r="56" spans="1:15" ht="13.5" customHeight="1">
      <c r="A56" s="4">
        <v>55</v>
      </c>
      <c r="B56" s="4" t="s">
        <v>396</v>
      </c>
      <c r="C56" s="5" t="s">
        <v>397</v>
      </c>
      <c r="D56" s="4" t="s">
        <v>33</v>
      </c>
      <c r="E56" s="5" t="s">
        <v>78</v>
      </c>
      <c r="F56" s="4" t="s">
        <v>26</v>
      </c>
      <c r="G56" s="4" t="s">
        <v>19</v>
      </c>
      <c r="H56" s="4" t="s">
        <v>35</v>
      </c>
      <c r="I56" s="4" t="s">
        <v>8</v>
      </c>
      <c r="J56" s="6"/>
      <c r="K56" s="6"/>
      <c r="L56" s="6"/>
      <c r="M56" s="6"/>
      <c r="N56" s="4" t="s">
        <v>22</v>
      </c>
      <c r="O56" s="78" t="s">
        <v>1647</v>
      </c>
    </row>
    <row r="57" spans="1:15" ht="13.5" customHeight="1">
      <c r="A57" s="7">
        <v>56</v>
      </c>
      <c r="B57" s="4" t="s">
        <v>398</v>
      </c>
      <c r="C57" s="5" t="s">
        <v>399</v>
      </c>
      <c r="D57" s="4" t="s">
        <v>33</v>
      </c>
      <c r="E57" s="5" t="s">
        <v>78</v>
      </c>
      <c r="F57" s="4" t="s">
        <v>26</v>
      </c>
      <c r="G57" s="4" t="s">
        <v>19</v>
      </c>
      <c r="H57" s="4" t="s">
        <v>35</v>
      </c>
      <c r="I57" s="4" t="s">
        <v>8</v>
      </c>
      <c r="J57" s="6"/>
      <c r="K57" s="6"/>
      <c r="L57" s="6"/>
      <c r="M57" s="6"/>
      <c r="N57" s="4" t="s">
        <v>22</v>
      </c>
      <c r="O57" s="77" t="s">
        <v>1652</v>
      </c>
    </row>
    <row r="58" spans="1:15" ht="13.5" customHeight="1">
      <c r="A58" s="4">
        <v>57</v>
      </c>
      <c r="B58" s="7" t="s">
        <v>38</v>
      </c>
      <c r="C58" s="8" t="s">
        <v>39</v>
      </c>
      <c r="D58" s="7" t="s">
        <v>33</v>
      </c>
      <c r="E58" s="8" t="s">
        <v>34</v>
      </c>
      <c r="F58" s="7" t="s">
        <v>26</v>
      </c>
      <c r="G58" s="7" t="s">
        <v>19</v>
      </c>
      <c r="H58" s="7" t="s">
        <v>35</v>
      </c>
      <c r="I58" s="7" t="s">
        <v>8</v>
      </c>
      <c r="J58" s="9"/>
      <c r="K58" s="7"/>
      <c r="L58" s="10" t="s">
        <v>27</v>
      </c>
      <c r="M58" s="9"/>
      <c r="N58" s="7" t="s">
        <v>22</v>
      </c>
      <c r="O58" s="77"/>
    </row>
    <row r="59" spans="1:15" ht="13.5" customHeight="1">
      <c r="A59" s="7">
        <v>58</v>
      </c>
      <c r="B59" s="7" t="s">
        <v>40</v>
      </c>
      <c r="C59" s="8" t="s">
        <v>41</v>
      </c>
      <c r="D59" s="7" t="s">
        <v>33</v>
      </c>
      <c r="E59" s="8" t="s">
        <v>34</v>
      </c>
      <c r="F59" s="7" t="s">
        <v>26</v>
      </c>
      <c r="G59" s="7" t="s">
        <v>19</v>
      </c>
      <c r="H59" s="7" t="s">
        <v>35</v>
      </c>
      <c r="I59" s="7" t="s">
        <v>8</v>
      </c>
      <c r="J59" s="9"/>
      <c r="K59" s="7"/>
      <c r="L59" s="10" t="s">
        <v>27</v>
      </c>
      <c r="M59" s="9"/>
      <c r="N59" s="7" t="s">
        <v>22</v>
      </c>
      <c r="O59" s="77"/>
    </row>
    <row r="60" spans="1:15" ht="13.5" customHeight="1">
      <c r="A60" s="4">
        <v>59</v>
      </c>
      <c r="B60" s="7" t="s">
        <v>42</v>
      </c>
      <c r="C60" s="8" t="s">
        <v>43</v>
      </c>
      <c r="D60" s="7" t="s">
        <v>33</v>
      </c>
      <c r="E60" s="8" t="s">
        <v>34</v>
      </c>
      <c r="F60" s="7" t="s">
        <v>26</v>
      </c>
      <c r="G60" s="7" t="s">
        <v>19</v>
      </c>
      <c r="H60" s="7" t="s">
        <v>35</v>
      </c>
      <c r="I60" s="7" t="s">
        <v>8</v>
      </c>
      <c r="J60" s="9"/>
      <c r="K60" s="7"/>
      <c r="L60" s="10" t="s">
        <v>27</v>
      </c>
      <c r="M60" s="9"/>
      <c r="N60" s="7" t="s">
        <v>22</v>
      </c>
      <c r="O60" s="77"/>
    </row>
    <row r="61" spans="1:15" ht="13.5" customHeight="1">
      <c r="A61" s="7">
        <v>60</v>
      </c>
      <c r="B61" s="7" t="s">
        <v>44</v>
      </c>
      <c r="C61" s="8" t="s">
        <v>45</v>
      </c>
      <c r="D61" s="7" t="s">
        <v>33</v>
      </c>
      <c r="E61" s="8" t="s">
        <v>34</v>
      </c>
      <c r="F61" s="7" t="s">
        <v>26</v>
      </c>
      <c r="G61" s="7" t="s">
        <v>19</v>
      </c>
      <c r="H61" s="7" t="s">
        <v>35</v>
      </c>
      <c r="I61" s="7" t="s">
        <v>8</v>
      </c>
      <c r="J61" s="9"/>
      <c r="K61" s="7"/>
      <c r="L61" s="10" t="s">
        <v>27</v>
      </c>
      <c r="M61" s="9"/>
      <c r="N61" s="7" t="s">
        <v>22</v>
      </c>
      <c r="O61" s="77"/>
    </row>
    <row r="62" spans="1:15" ht="13.5" customHeight="1">
      <c r="A62" s="4">
        <v>61</v>
      </c>
      <c r="B62" s="7" t="s">
        <v>400</v>
      </c>
      <c r="C62" s="8" t="s">
        <v>401</v>
      </c>
      <c r="D62" s="7" t="s">
        <v>33</v>
      </c>
      <c r="E62" s="8" t="s">
        <v>34</v>
      </c>
      <c r="F62" s="7" t="s">
        <v>26</v>
      </c>
      <c r="G62" s="7" t="s">
        <v>19</v>
      </c>
      <c r="H62" s="7" t="s">
        <v>35</v>
      </c>
      <c r="I62" s="7" t="s">
        <v>8</v>
      </c>
      <c r="J62" s="9"/>
      <c r="K62" s="9"/>
      <c r="L62" s="10" t="s">
        <v>27</v>
      </c>
      <c r="M62" s="9"/>
      <c r="N62" s="7" t="s">
        <v>22</v>
      </c>
      <c r="O62" s="77"/>
    </row>
    <row r="63" spans="1:15" ht="13.5" customHeight="1">
      <c r="A63" s="7">
        <v>62</v>
      </c>
      <c r="B63" s="4" t="s">
        <v>402</v>
      </c>
      <c r="C63" s="5" t="s">
        <v>403</v>
      </c>
      <c r="D63" s="4" t="s">
        <v>33</v>
      </c>
      <c r="E63" s="5" t="s">
        <v>34</v>
      </c>
      <c r="F63" s="4" t="s">
        <v>26</v>
      </c>
      <c r="G63" s="4" t="s">
        <v>19</v>
      </c>
      <c r="H63" s="4" t="s">
        <v>35</v>
      </c>
      <c r="I63" s="6"/>
      <c r="J63" s="6"/>
      <c r="K63" s="6"/>
      <c r="L63" s="6"/>
      <c r="M63" s="4" t="s">
        <v>123</v>
      </c>
      <c r="N63" s="6"/>
      <c r="O63" s="77" t="s">
        <v>1653</v>
      </c>
    </row>
    <row r="64" spans="1:15" ht="13.5" customHeight="1">
      <c r="A64" s="4">
        <v>63</v>
      </c>
      <c r="B64" s="7" t="s">
        <v>46</v>
      </c>
      <c r="C64" s="8" t="s">
        <v>47</v>
      </c>
      <c r="D64" s="7" t="s">
        <v>33</v>
      </c>
      <c r="E64" s="8" t="s">
        <v>34</v>
      </c>
      <c r="F64" s="7" t="s">
        <v>26</v>
      </c>
      <c r="G64" s="7" t="s">
        <v>19</v>
      </c>
      <c r="H64" s="7" t="s">
        <v>35</v>
      </c>
      <c r="I64" s="7" t="s">
        <v>8</v>
      </c>
      <c r="J64" s="9"/>
      <c r="K64" s="7"/>
      <c r="L64" s="10" t="s">
        <v>27</v>
      </c>
      <c r="M64" s="9"/>
      <c r="N64" s="7" t="s">
        <v>22</v>
      </c>
      <c r="O64" s="77"/>
    </row>
    <row r="65" spans="1:15" ht="13.5" customHeight="1">
      <c r="A65" s="7">
        <v>64</v>
      </c>
      <c r="B65" s="7" t="s">
        <v>48</v>
      </c>
      <c r="C65" s="8" t="s">
        <v>49</v>
      </c>
      <c r="D65" s="7" t="s">
        <v>33</v>
      </c>
      <c r="E65" s="8" t="s">
        <v>34</v>
      </c>
      <c r="F65" s="7" t="s">
        <v>26</v>
      </c>
      <c r="G65" s="7" t="s">
        <v>19</v>
      </c>
      <c r="H65" s="7" t="s">
        <v>35</v>
      </c>
      <c r="I65" s="7" t="s">
        <v>8</v>
      </c>
      <c r="J65" s="9"/>
      <c r="K65" s="7"/>
      <c r="L65" s="10" t="s">
        <v>27</v>
      </c>
      <c r="M65" s="9"/>
      <c r="N65" s="7" t="s">
        <v>22</v>
      </c>
      <c r="O65" s="77"/>
    </row>
    <row r="66" spans="1:15" ht="13.5" customHeight="1">
      <c r="A66" s="4">
        <v>65</v>
      </c>
      <c r="B66" s="4" t="s">
        <v>76</v>
      </c>
      <c r="C66" s="5" t="s">
        <v>77</v>
      </c>
      <c r="D66" s="4" t="s">
        <v>16</v>
      </c>
      <c r="E66" s="5" t="s">
        <v>78</v>
      </c>
      <c r="F66" s="4" t="s">
        <v>26</v>
      </c>
      <c r="G66" s="4" t="s">
        <v>19</v>
      </c>
      <c r="H66" s="4" t="s">
        <v>35</v>
      </c>
      <c r="I66" s="4" t="s">
        <v>8</v>
      </c>
      <c r="J66" s="6"/>
      <c r="K66" s="4"/>
      <c r="L66" s="6"/>
      <c r="M66" s="6"/>
      <c r="N66" s="4" t="s">
        <v>28</v>
      </c>
      <c r="O66" s="77" t="s">
        <v>1654</v>
      </c>
    </row>
    <row r="67" spans="1:15" ht="13.5" customHeight="1">
      <c r="A67" s="7">
        <v>66</v>
      </c>
      <c r="B67" s="4" t="s">
        <v>404</v>
      </c>
      <c r="C67" s="5" t="s">
        <v>405</v>
      </c>
      <c r="D67" s="4" t="s">
        <v>16</v>
      </c>
      <c r="E67" s="5" t="s">
        <v>17</v>
      </c>
      <c r="F67" s="4" t="s">
        <v>26</v>
      </c>
      <c r="G67" s="4" t="s">
        <v>19</v>
      </c>
      <c r="H67" s="4" t="s">
        <v>35</v>
      </c>
      <c r="I67" s="4" t="s">
        <v>8</v>
      </c>
      <c r="J67" s="6"/>
      <c r="K67" s="6"/>
      <c r="L67" s="6"/>
      <c r="M67" s="6"/>
      <c r="N67" s="4" t="s">
        <v>28</v>
      </c>
      <c r="O67" s="77" t="s">
        <v>1654</v>
      </c>
    </row>
    <row r="68" spans="1:15" ht="13.5" customHeight="1">
      <c r="A68" s="4">
        <v>67</v>
      </c>
      <c r="B68" s="4" t="s">
        <v>406</v>
      </c>
      <c r="C68" s="5" t="s">
        <v>407</v>
      </c>
      <c r="D68" s="4" t="s">
        <v>16</v>
      </c>
      <c r="E68" s="5" t="s">
        <v>17</v>
      </c>
      <c r="F68" s="4" t="s">
        <v>26</v>
      </c>
      <c r="G68" s="4" t="s">
        <v>19</v>
      </c>
      <c r="H68" s="4" t="s">
        <v>35</v>
      </c>
      <c r="I68" s="4" t="s">
        <v>8</v>
      </c>
      <c r="J68" s="6"/>
      <c r="K68" s="6"/>
      <c r="L68" s="6"/>
      <c r="M68" s="6"/>
      <c r="N68" s="4" t="s">
        <v>28</v>
      </c>
      <c r="O68" s="77" t="s">
        <v>1650</v>
      </c>
    </row>
    <row r="69" spans="1:15" ht="13.5" customHeight="1">
      <c r="A69" s="7">
        <v>68</v>
      </c>
      <c r="B69" s="4" t="s">
        <v>408</v>
      </c>
      <c r="C69" s="5" t="s">
        <v>409</v>
      </c>
      <c r="D69" s="4" t="s">
        <v>16</v>
      </c>
      <c r="E69" s="5" t="s">
        <v>17</v>
      </c>
      <c r="F69" s="4" t="s">
        <v>26</v>
      </c>
      <c r="G69" s="4" t="s">
        <v>19</v>
      </c>
      <c r="H69" s="4" t="s">
        <v>20</v>
      </c>
      <c r="I69" s="6"/>
      <c r="J69" s="4" t="s">
        <v>9</v>
      </c>
      <c r="K69" s="6"/>
      <c r="L69" s="6"/>
      <c r="M69" s="6"/>
      <c r="N69" s="4" t="s">
        <v>22</v>
      </c>
      <c r="O69" s="77" t="s">
        <v>1654</v>
      </c>
    </row>
    <row r="70" spans="1:15" ht="13.5" customHeight="1">
      <c r="A70" s="4">
        <v>69</v>
      </c>
      <c r="B70" s="4" t="s">
        <v>410</v>
      </c>
      <c r="C70" s="5" t="s">
        <v>411</v>
      </c>
      <c r="D70" s="4" t="s">
        <v>16</v>
      </c>
      <c r="E70" s="5" t="s">
        <v>78</v>
      </c>
      <c r="F70" s="4" t="s">
        <v>26</v>
      </c>
      <c r="G70" s="4" t="s">
        <v>19</v>
      </c>
      <c r="H70" s="4" t="s">
        <v>35</v>
      </c>
      <c r="I70" s="4" t="s">
        <v>8</v>
      </c>
      <c r="J70" s="6"/>
      <c r="K70" s="6"/>
      <c r="L70" s="6"/>
      <c r="M70" s="6"/>
      <c r="N70" s="4" t="s">
        <v>28</v>
      </c>
      <c r="O70" s="77" t="s">
        <v>1654</v>
      </c>
    </row>
    <row r="71" spans="1:15" ht="13.5" customHeight="1">
      <c r="A71" s="7">
        <v>70</v>
      </c>
      <c r="B71" s="4" t="s">
        <v>412</v>
      </c>
      <c r="C71" s="5" t="s">
        <v>413</v>
      </c>
      <c r="D71" s="4" t="s">
        <v>287</v>
      </c>
      <c r="E71" s="5" t="s">
        <v>78</v>
      </c>
      <c r="F71" s="4" t="s">
        <v>26</v>
      </c>
      <c r="G71" s="4" t="s">
        <v>19</v>
      </c>
      <c r="H71" s="4" t="s">
        <v>20</v>
      </c>
      <c r="I71" s="4" t="s">
        <v>8</v>
      </c>
      <c r="J71" s="6"/>
      <c r="K71" s="6"/>
      <c r="L71" s="6"/>
      <c r="M71" s="6"/>
      <c r="N71" s="4" t="s">
        <v>28</v>
      </c>
      <c r="O71" s="77" t="s">
        <v>1033</v>
      </c>
    </row>
    <row r="72" spans="1:15" ht="13.5" customHeight="1">
      <c r="A72" s="4">
        <v>71</v>
      </c>
      <c r="B72" s="7" t="s">
        <v>414</v>
      </c>
      <c r="C72" s="8" t="s">
        <v>415</v>
      </c>
      <c r="D72" s="7" t="s">
        <v>287</v>
      </c>
      <c r="E72" s="8" t="s">
        <v>78</v>
      </c>
      <c r="F72" s="7" t="s">
        <v>26</v>
      </c>
      <c r="G72" s="7" t="s">
        <v>19</v>
      </c>
      <c r="H72" s="7" t="s">
        <v>35</v>
      </c>
      <c r="I72" s="9"/>
      <c r="J72" s="9"/>
      <c r="K72" s="9"/>
      <c r="L72" s="9"/>
      <c r="M72" s="7" t="s">
        <v>237</v>
      </c>
      <c r="N72" s="9"/>
      <c r="O72" s="77"/>
    </row>
    <row r="73" spans="1:15" ht="13.5" customHeight="1">
      <c r="A73" s="7">
        <v>72</v>
      </c>
      <c r="B73" s="4" t="s">
        <v>416</v>
      </c>
      <c r="C73" s="5" t="s">
        <v>417</v>
      </c>
      <c r="D73" s="4" t="s">
        <v>287</v>
      </c>
      <c r="E73" s="5" t="s">
        <v>78</v>
      </c>
      <c r="F73" s="4" t="s">
        <v>26</v>
      </c>
      <c r="G73" s="4" t="s">
        <v>19</v>
      </c>
      <c r="H73" s="4" t="s">
        <v>35</v>
      </c>
      <c r="I73" s="4" t="s">
        <v>8</v>
      </c>
      <c r="J73" s="6"/>
      <c r="K73" s="6"/>
      <c r="L73" s="6"/>
      <c r="M73" s="6"/>
      <c r="N73" s="4" t="s">
        <v>22</v>
      </c>
      <c r="O73" s="77" t="s">
        <v>1033</v>
      </c>
    </row>
    <row r="74" spans="1:15" ht="13.5" customHeight="1">
      <c r="A74" s="4">
        <v>73</v>
      </c>
      <c r="B74" s="4" t="s">
        <v>419</v>
      </c>
      <c r="C74" s="5" t="s">
        <v>420</v>
      </c>
      <c r="D74" s="4" t="s">
        <v>16</v>
      </c>
      <c r="E74" s="5" t="s">
        <v>90</v>
      </c>
      <c r="F74" s="4" t="s">
        <v>26</v>
      </c>
      <c r="G74" s="4" t="s">
        <v>19</v>
      </c>
      <c r="H74" s="4" t="s">
        <v>421</v>
      </c>
      <c r="I74" s="4" t="s">
        <v>8</v>
      </c>
      <c r="J74" s="6"/>
      <c r="K74" s="6"/>
      <c r="L74" s="6"/>
      <c r="M74" s="6"/>
      <c r="N74" s="4" t="s">
        <v>28</v>
      </c>
      <c r="O74" s="77" t="s">
        <v>1655</v>
      </c>
    </row>
    <row r="75" spans="1:15" ht="13.5" customHeight="1">
      <c r="A75" s="7">
        <v>74</v>
      </c>
      <c r="B75" s="7" t="s">
        <v>50</v>
      </c>
      <c r="C75" s="8" t="s">
        <v>51</v>
      </c>
      <c r="D75" s="7" t="s">
        <v>33</v>
      </c>
      <c r="E75" s="8" t="s">
        <v>34</v>
      </c>
      <c r="F75" s="7" t="s">
        <v>26</v>
      </c>
      <c r="G75" s="7" t="s">
        <v>19</v>
      </c>
      <c r="H75" s="7" t="s">
        <v>35</v>
      </c>
      <c r="I75" s="7" t="s">
        <v>8</v>
      </c>
      <c r="J75" s="9"/>
      <c r="K75" s="7"/>
      <c r="L75" s="10" t="s">
        <v>27</v>
      </c>
      <c r="M75" s="9"/>
      <c r="N75" s="7" t="s">
        <v>22</v>
      </c>
      <c r="O75" s="77"/>
    </row>
    <row r="76" spans="1:15" ht="13.5" customHeight="1">
      <c r="A76" s="4">
        <v>75</v>
      </c>
      <c r="B76" s="4" t="s">
        <v>422</v>
      </c>
      <c r="C76" s="5" t="s">
        <v>423</v>
      </c>
      <c r="D76" s="4" t="s">
        <v>16</v>
      </c>
      <c r="E76" s="5" t="s">
        <v>78</v>
      </c>
      <c r="F76" s="4" t="s">
        <v>26</v>
      </c>
      <c r="G76" s="4" t="s">
        <v>19</v>
      </c>
      <c r="H76" s="4" t="s">
        <v>35</v>
      </c>
      <c r="I76" s="4" t="s">
        <v>8</v>
      </c>
      <c r="J76" s="6"/>
      <c r="K76" s="6"/>
      <c r="L76" s="6"/>
      <c r="M76" s="6"/>
      <c r="N76" s="4" t="s">
        <v>22</v>
      </c>
      <c r="O76" s="77" t="s">
        <v>1655</v>
      </c>
    </row>
    <row r="77" spans="1:15" ht="13.5" customHeight="1">
      <c r="A77" s="7">
        <v>76</v>
      </c>
      <c r="B77" s="4" t="s">
        <v>424</v>
      </c>
      <c r="C77" s="5" t="s">
        <v>425</v>
      </c>
      <c r="D77" s="4" t="s">
        <v>16</v>
      </c>
      <c r="E77" s="5" t="s">
        <v>78</v>
      </c>
      <c r="F77" s="4" t="s">
        <v>26</v>
      </c>
      <c r="G77" s="4" t="s">
        <v>19</v>
      </c>
      <c r="H77" s="4" t="s">
        <v>35</v>
      </c>
      <c r="I77" s="4" t="s">
        <v>8</v>
      </c>
      <c r="J77" s="6"/>
      <c r="K77" s="6"/>
      <c r="L77" s="6"/>
      <c r="M77" s="6"/>
      <c r="N77" s="4" t="s">
        <v>22</v>
      </c>
      <c r="O77" s="77" t="s">
        <v>1655</v>
      </c>
    </row>
    <row r="78" spans="1:15" ht="13.5" customHeight="1">
      <c r="A78" s="4">
        <v>77</v>
      </c>
      <c r="B78" s="4" t="s">
        <v>426</v>
      </c>
      <c r="C78" s="5" t="s">
        <v>427</v>
      </c>
      <c r="D78" s="4" t="s">
        <v>287</v>
      </c>
      <c r="E78" s="5" t="s">
        <v>78</v>
      </c>
      <c r="F78" s="4" t="s">
        <v>26</v>
      </c>
      <c r="G78" s="4" t="s">
        <v>19</v>
      </c>
      <c r="H78" s="4" t="s">
        <v>35</v>
      </c>
      <c r="I78" s="4" t="s">
        <v>8</v>
      </c>
      <c r="J78" s="6"/>
      <c r="K78" s="6"/>
      <c r="L78" s="6"/>
      <c r="M78" s="6"/>
      <c r="N78" s="4" t="s">
        <v>22</v>
      </c>
      <c r="O78" s="77" t="s">
        <v>1655</v>
      </c>
    </row>
    <row r="79" spans="1:15" ht="13.5" customHeight="1">
      <c r="A79" s="7">
        <v>78</v>
      </c>
      <c r="B79" s="4" t="s">
        <v>428</v>
      </c>
      <c r="C79" s="5" t="s">
        <v>429</v>
      </c>
      <c r="D79" s="4" t="s">
        <v>16</v>
      </c>
      <c r="E79" s="5" t="s">
        <v>78</v>
      </c>
      <c r="F79" s="4" t="s">
        <v>26</v>
      </c>
      <c r="G79" s="4" t="s">
        <v>19</v>
      </c>
      <c r="H79" s="4" t="s">
        <v>35</v>
      </c>
      <c r="I79" s="4" t="s">
        <v>8</v>
      </c>
      <c r="J79" s="6"/>
      <c r="K79" s="6"/>
      <c r="L79" s="6"/>
      <c r="M79" s="6"/>
      <c r="N79" s="4" t="s">
        <v>22</v>
      </c>
      <c r="O79" s="77" t="s">
        <v>1655</v>
      </c>
    </row>
    <row r="80" spans="1:15" ht="13.5" customHeight="1">
      <c r="A80" s="4">
        <v>79</v>
      </c>
      <c r="B80" s="4" t="s">
        <v>430</v>
      </c>
      <c r="C80" s="5" t="s">
        <v>431</v>
      </c>
      <c r="D80" s="4" t="s">
        <v>16</v>
      </c>
      <c r="E80" s="5" t="s">
        <v>78</v>
      </c>
      <c r="F80" s="4" t="s">
        <v>26</v>
      </c>
      <c r="G80" s="4" t="s">
        <v>19</v>
      </c>
      <c r="H80" s="4" t="s">
        <v>35</v>
      </c>
      <c r="I80" s="4" t="s">
        <v>8</v>
      </c>
      <c r="J80" s="6"/>
      <c r="K80" s="6"/>
      <c r="L80" s="6"/>
      <c r="M80" s="6"/>
      <c r="N80" s="4" t="s">
        <v>22</v>
      </c>
      <c r="O80" s="77" t="s">
        <v>1655</v>
      </c>
    </row>
    <row r="81" spans="1:15" ht="13.5" customHeight="1">
      <c r="A81" s="7">
        <v>80</v>
      </c>
      <c r="B81" s="4" t="s">
        <v>432</v>
      </c>
      <c r="C81" s="5" t="s">
        <v>433</v>
      </c>
      <c r="D81" s="4" t="s">
        <v>16</v>
      </c>
      <c r="E81" s="5" t="s">
        <v>434</v>
      </c>
      <c r="F81" s="4" t="s">
        <v>26</v>
      </c>
      <c r="G81" s="4" t="s">
        <v>19</v>
      </c>
      <c r="H81" s="4" t="s">
        <v>35</v>
      </c>
      <c r="I81" s="6"/>
      <c r="J81" s="6"/>
      <c r="K81" s="6"/>
      <c r="L81" s="6"/>
      <c r="M81" s="4" t="s">
        <v>435</v>
      </c>
      <c r="N81" s="6"/>
      <c r="O81" s="77" t="s">
        <v>1655</v>
      </c>
    </row>
    <row r="82" spans="1:15" ht="13.5" customHeight="1">
      <c r="A82" s="4">
        <v>81</v>
      </c>
      <c r="B82" s="4" t="s">
        <v>436</v>
      </c>
      <c r="C82" s="5" t="s">
        <v>437</v>
      </c>
      <c r="D82" s="4" t="s">
        <v>16</v>
      </c>
      <c r="E82" s="5" t="s">
        <v>434</v>
      </c>
      <c r="F82" s="4" t="s">
        <v>26</v>
      </c>
      <c r="G82" s="4" t="s">
        <v>19</v>
      </c>
      <c r="H82" s="4" t="s">
        <v>35</v>
      </c>
      <c r="I82" s="6"/>
      <c r="J82" s="6"/>
      <c r="K82" s="6"/>
      <c r="L82" s="6"/>
      <c r="M82" s="4" t="s">
        <v>435</v>
      </c>
      <c r="N82" s="6"/>
      <c r="O82" s="77" t="s">
        <v>1656</v>
      </c>
    </row>
    <row r="83" spans="1:15" ht="13.5" customHeight="1">
      <c r="A83" s="7">
        <v>82</v>
      </c>
      <c r="B83" s="4" t="s">
        <v>438</v>
      </c>
      <c r="C83" s="5" t="s">
        <v>439</v>
      </c>
      <c r="D83" s="4" t="s">
        <v>16</v>
      </c>
      <c r="E83" s="5" t="s">
        <v>434</v>
      </c>
      <c r="F83" s="4" t="s">
        <v>26</v>
      </c>
      <c r="G83" s="4" t="s">
        <v>19</v>
      </c>
      <c r="H83" s="4" t="s">
        <v>35</v>
      </c>
      <c r="I83" s="6"/>
      <c r="J83" s="6"/>
      <c r="K83" s="6"/>
      <c r="L83" s="6"/>
      <c r="M83" s="4" t="s">
        <v>435</v>
      </c>
      <c r="N83" s="6"/>
      <c r="O83" s="77" t="s">
        <v>1033</v>
      </c>
    </row>
    <row r="84" spans="1:15" ht="13.5" customHeight="1">
      <c r="A84" s="4">
        <v>83</v>
      </c>
      <c r="B84" s="4" t="s">
        <v>443</v>
      </c>
      <c r="C84" s="5" t="s">
        <v>444</v>
      </c>
      <c r="D84" s="4" t="s">
        <v>16</v>
      </c>
      <c r="E84" s="5" t="s">
        <v>17</v>
      </c>
      <c r="F84" s="4" t="s">
        <v>26</v>
      </c>
      <c r="G84" s="4" t="s">
        <v>19</v>
      </c>
      <c r="H84" s="4" t="s">
        <v>20</v>
      </c>
      <c r="I84" s="4" t="s">
        <v>8</v>
      </c>
      <c r="J84" s="6"/>
      <c r="K84" s="6"/>
      <c r="L84" s="6"/>
      <c r="M84" s="6"/>
      <c r="N84" s="4" t="s">
        <v>28</v>
      </c>
      <c r="O84" s="77" t="s">
        <v>1652</v>
      </c>
    </row>
    <row r="85" spans="1:15" ht="13.5" customHeight="1">
      <c r="A85" s="7">
        <v>84</v>
      </c>
      <c r="B85" s="79" t="s">
        <v>1642</v>
      </c>
      <c r="C85" s="80" t="s">
        <v>219</v>
      </c>
      <c r="D85" s="11" t="s">
        <v>1657</v>
      </c>
      <c r="E85" s="12"/>
      <c r="F85" s="4" t="s">
        <v>26</v>
      </c>
      <c r="G85" s="11"/>
      <c r="H85" s="11"/>
      <c r="I85" s="13"/>
      <c r="J85" s="13"/>
      <c r="K85" s="13"/>
      <c r="L85" s="13"/>
      <c r="M85" s="13"/>
      <c r="N85" s="13"/>
      <c r="O85" s="77"/>
    </row>
    <row r="86" spans="1:15" ht="13.5" customHeight="1">
      <c r="A86" s="4">
        <v>85</v>
      </c>
      <c r="B86" s="81" t="s">
        <v>1035</v>
      </c>
      <c r="C86" s="82" t="s">
        <v>1036</v>
      </c>
      <c r="D86" s="11" t="s">
        <v>1657</v>
      </c>
      <c r="E86" s="12"/>
      <c r="F86" s="4" t="s">
        <v>26</v>
      </c>
      <c r="G86" s="11"/>
      <c r="H86" s="11"/>
      <c r="I86" s="13"/>
      <c r="J86" s="13"/>
      <c r="K86" s="13"/>
      <c r="L86" s="13"/>
      <c r="M86" s="13"/>
      <c r="N86" s="13"/>
      <c r="O86" s="77"/>
    </row>
    <row r="87" spans="1:15" ht="13.5" customHeight="1">
      <c r="A87" s="7">
        <v>86</v>
      </c>
      <c r="B87" s="83" t="s">
        <v>222</v>
      </c>
      <c r="C87" s="82" t="s">
        <v>223</v>
      </c>
      <c r="D87" s="11" t="s">
        <v>1657</v>
      </c>
      <c r="E87" s="12"/>
      <c r="F87" s="4" t="s">
        <v>26</v>
      </c>
      <c r="G87" s="11"/>
      <c r="H87" s="11"/>
      <c r="I87" s="13"/>
      <c r="J87" s="13"/>
      <c r="K87" s="13"/>
      <c r="L87" s="13"/>
      <c r="M87" s="13"/>
      <c r="N87" s="13"/>
      <c r="O87" s="77"/>
    </row>
    <row r="88" spans="1:15" ht="13.5" customHeight="1">
      <c r="A88" s="4">
        <v>87</v>
      </c>
      <c r="B88" s="81" t="s">
        <v>224</v>
      </c>
      <c r="C88" s="82" t="s">
        <v>225</v>
      </c>
      <c r="D88" s="11" t="s">
        <v>1657</v>
      </c>
      <c r="E88" s="12"/>
      <c r="F88" s="4" t="s">
        <v>26</v>
      </c>
      <c r="G88" s="11"/>
      <c r="H88" s="11"/>
      <c r="I88" s="13"/>
      <c r="J88" s="13"/>
      <c r="K88" s="13"/>
      <c r="L88" s="13"/>
      <c r="M88" s="13"/>
      <c r="N88" s="13"/>
      <c r="O88" s="77"/>
    </row>
    <row r="89" spans="1:15" ht="13.5" customHeight="1">
      <c r="A89" s="7">
        <v>88</v>
      </c>
      <c r="B89" s="81" t="s">
        <v>220</v>
      </c>
      <c r="C89" s="82" t="s">
        <v>221</v>
      </c>
      <c r="D89" s="11" t="s">
        <v>1657</v>
      </c>
      <c r="E89" s="12"/>
      <c r="F89" s="4" t="s">
        <v>26</v>
      </c>
      <c r="G89" s="11"/>
      <c r="H89" s="11"/>
      <c r="I89" s="13"/>
      <c r="J89" s="13"/>
      <c r="K89" s="13"/>
      <c r="L89" s="13"/>
      <c r="M89" s="13"/>
      <c r="N89" s="13"/>
      <c r="O89" s="77"/>
    </row>
    <row r="90" spans="1:15" ht="13.5" customHeight="1">
      <c r="A90" s="4">
        <v>89</v>
      </c>
      <c r="B90" s="81" t="s">
        <v>226</v>
      </c>
      <c r="C90" s="82" t="s">
        <v>227</v>
      </c>
      <c r="D90" s="11" t="s">
        <v>1657</v>
      </c>
      <c r="E90" s="12"/>
      <c r="F90" s="4" t="s">
        <v>26</v>
      </c>
      <c r="G90" s="11"/>
      <c r="H90" s="11"/>
      <c r="I90" s="13"/>
      <c r="J90" s="13"/>
      <c r="K90" s="13"/>
      <c r="L90" s="13"/>
      <c r="M90" s="13"/>
      <c r="N90" s="13"/>
      <c r="O90" s="77"/>
    </row>
    <row r="91" spans="1:15" ht="13.5" customHeight="1">
      <c r="A91" s="11"/>
      <c r="B91" s="11"/>
      <c r="C91" s="12"/>
      <c r="D91" s="11"/>
      <c r="E91" s="12"/>
      <c r="F91" s="11"/>
      <c r="G91" s="11"/>
      <c r="H91" s="11"/>
      <c r="I91" s="13"/>
      <c r="J91" s="13"/>
      <c r="K91" s="13"/>
      <c r="L91" s="13"/>
      <c r="M91" s="13"/>
      <c r="N91" s="13"/>
      <c r="O91" s="77"/>
    </row>
    <row r="92" spans="1:15" ht="13.5" customHeight="1">
      <c r="A92" s="11"/>
      <c r="B92" s="11"/>
      <c r="C92" s="12"/>
      <c r="D92" s="11"/>
      <c r="E92" s="12"/>
      <c r="F92" s="11"/>
      <c r="G92" s="11"/>
      <c r="H92" s="11"/>
      <c r="I92" s="13"/>
      <c r="J92" s="13"/>
      <c r="K92" s="13"/>
      <c r="L92" s="13"/>
      <c r="M92" s="13"/>
      <c r="N92" s="13"/>
      <c r="O92" s="77"/>
    </row>
    <row r="93" spans="1:15" ht="13.5" customHeight="1">
      <c r="A93" s="11"/>
      <c r="B93" s="11"/>
      <c r="C93" s="12"/>
      <c r="D93" s="11"/>
      <c r="E93" s="12"/>
      <c r="F93" s="11"/>
      <c r="G93" s="11"/>
      <c r="H93" s="11"/>
      <c r="I93" s="13"/>
      <c r="J93" s="13"/>
      <c r="K93" s="13"/>
      <c r="L93" s="13"/>
      <c r="M93" s="13"/>
      <c r="N93" s="13"/>
      <c r="O93" s="77"/>
    </row>
    <row r="94" spans="1:15" ht="13.5" customHeight="1">
      <c r="A94" s="11"/>
      <c r="B94" s="11"/>
      <c r="C94" s="12"/>
      <c r="D94" s="11"/>
      <c r="E94" s="12"/>
      <c r="F94" s="11"/>
      <c r="G94" s="11"/>
      <c r="H94" s="11"/>
      <c r="I94" s="13"/>
      <c r="J94" s="13"/>
      <c r="K94" s="13"/>
      <c r="L94" s="13"/>
      <c r="M94" s="13"/>
      <c r="N94" s="13"/>
      <c r="O94" s="77"/>
    </row>
    <row r="95" spans="1:15" ht="13.5" customHeight="1">
      <c r="A95" s="11"/>
      <c r="B95" s="11"/>
      <c r="C95" s="12"/>
      <c r="D95" s="11"/>
      <c r="E95" s="12"/>
      <c r="F95" s="11"/>
      <c r="G95" s="11"/>
      <c r="H95" s="11"/>
      <c r="I95" s="13"/>
      <c r="J95" s="13"/>
      <c r="K95" s="13"/>
      <c r="L95" s="13"/>
      <c r="M95" s="13"/>
      <c r="N95" s="13"/>
      <c r="O95" s="77"/>
    </row>
    <row r="96" spans="1:15" ht="13.5" customHeight="1">
      <c r="A96" s="11"/>
      <c r="B96" s="11"/>
      <c r="C96" s="12"/>
      <c r="D96" s="11"/>
      <c r="E96" s="12"/>
      <c r="F96" s="11"/>
      <c r="G96" s="11"/>
      <c r="H96" s="11"/>
      <c r="I96" s="13"/>
      <c r="J96" s="13"/>
      <c r="K96" s="13"/>
      <c r="L96" s="13"/>
      <c r="M96" s="13"/>
      <c r="N96" s="13"/>
      <c r="O96" s="77"/>
    </row>
    <row r="97" spans="1:15" ht="13.5" customHeight="1">
      <c r="A97" s="11"/>
      <c r="B97" s="11"/>
      <c r="C97" s="12"/>
      <c r="D97" s="11"/>
      <c r="E97" s="12"/>
      <c r="F97" s="11"/>
      <c r="G97" s="11"/>
      <c r="H97" s="11"/>
      <c r="I97" s="13"/>
      <c r="J97" s="13"/>
      <c r="K97" s="13"/>
      <c r="L97" s="13"/>
      <c r="M97" s="13"/>
      <c r="N97" s="13"/>
      <c r="O97" s="77"/>
    </row>
    <row r="98" spans="1:15" ht="13.5" customHeight="1">
      <c r="A98" s="11"/>
      <c r="B98" s="11"/>
      <c r="C98" s="12"/>
      <c r="D98" s="11"/>
      <c r="E98" s="12"/>
      <c r="F98" s="11"/>
      <c r="G98" s="11"/>
      <c r="H98" s="11"/>
      <c r="I98" s="13"/>
      <c r="J98" s="13"/>
      <c r="K98" s="13"/>
      <c r="L98" s="13"/>
      <c r="M98" s="13"/>
      <c r="N98" s="13"/>
      <c r="O98" s="77"/>
    </row>
    <row r="99" spans="1:15" ht="13.5" customHeight="1">
      <c r="O99" s="77"/>
    </row>
    <row r="100" spans="1:15" ht="13.5" customHeight="1">
      <c r="O100" s="77"/>
    </row>
    <row r="101" spans="1:15" ht="13.5" customHeight="1">
      <c r="O101" s="77"/>
    </row>
    <row r="102" spans="1:15" ht="13.5" customHeight="1">
      <c r="O102" s="77"/>
    </row>
    <row r="103" spans="1:15" ht="13.5" customHeight="1">
      <c r="O103" s="77"/>
    </row>
    <row r="104" spans="1:15" ht="13.5" customHeight="1">
      <c r="O104" s="77"/>
    </row>
    <row r="105" spans="1:15" ht="13.5" customHeight="1">
      <c r="O105" s="77"/>
    </row>
    <row r="106" spans="1:15" ht="13.5" customHeight="1">
      <c r="O106" s="77"/>
    </row>
    <row r="107" spans="1:15" ht="13.5" customHeight="1">
      <c r="O107" s="77"/>
    </row>
    <row r="108" spans="1:15" ht="13.5" customHeight="1">
      <c r="O108" s="77"/>
    </row>
    <row r="109" spans="1:15" ht="13.5" customHeight="1">
      <c r="O109" s="77"/>
    </row>
    <row r="110" spans="1:15" ht="13.5" customHeight="1">
      <c r="O110" s="77"/>
    </row>
    <row r="111" spans="1:15" ht="13.5" customHeight="1">
      <c r="O111" s="77"/>
    </row>
    <row r="112" spans="1:15" ht="13.5" customHeight="1">
      <c r="O112" s="77"/>
    </row>
    <row r="113" spans="15:15" ht="13.5" customHeight="1">
      <c r="O113" s="77"/>
    </row>
    <row r="114" spans="15:15" ht="13.5" customHeight="1">
      <c r="O114" s="77"/>
    </row>
    <row r="115" spans="15:15" ht="13.5" customHeight="1">
      <c r="O115" s="77"/>
    </row>
    <row r="116" spans="15:15" ht="13.5" customHeight="1">
      <c r="O116" s="77"/>
    </row>
    <row r="117" spans="15:15" ht="13.5" customHeight="1">
      <c r="O117" s="77"/>
    </row>
    <row r="118" spans="15:15" ht="13.5" customHeight="1">
      <c r="O118" s="77"/>
    </row>
    <row r="119" spans="15:15" ht="13.5" customHeight="1">
      <c r="O119" s="77"/>
    </row>
    <row r="120" spans="15:15" ht="13.5" customHeight="1">
      <c r="O120" s="77"/>
    </row>
    <row r="121" spans="15:15" ht="13.5" customHeight="1">
      <c r="O121" s="77"/>
    </row>
    <row r="122" spans="15:15" ht="13.5" customHeight="1">
      <c r="O122" s="77"/>
    </row>
    <row r="123" spans="15:15" ht="13.5" customHeight="1">
      <c r="O123" s="77"/>
    </row>
    <row r="124" spans="15:15" ht="13.5" customHeight="1">
      <c r="O124" s="77"/>
    </row>
    <row r="125" spans="15:15" ht="13.5" customHeight="1">
      <c r="O125" s="77"/>
    </row>
    <row r="126" spans="15:15" ht="13.5" customHeight="1">
      <c r="O126" s="77"/>
    </row>
    <row r="127" spans="15:15" ht="13.5" customHeight="1">
      <c r="O127" s="77"/>
    </row>
    <row r="128" spans="15:15" ht="13.5" customHeight="1">
      <c r="O128" s="77"/>
    </row>
    <row r="129" spans="15:15" ht="13.5" customHeight="1">
      <c r="O129" s="77"/>
    </row>
    <row r="130" spans="15:15" ht="13.5" customHeight="1">
      <c r="O130" s="77"/>
    </row>
    <row r="131" spans="15:15" ht="13.5" customHeight="1">
      <c r="O131" s="77"/>
    </row>
    <row r="132" spans="15:15" ht="13.5" customHeight="1">
      <c r="O132" s="77"/>
    </row>
    <row r="133" spans="15:15" ht="13.5" customHeight="1">
      <c r="O133" s="77"/>
    </row>
    <row r="134" spans="15:15" ht="13.5" customHeight="1">
      <c r="O134" s="77"/>
    </row>
    <row r="135" spans="15:15" ht="13.5" customHeight="1">
      <c r="O135" s="77"/>
    </row>
    <row r="136" spans="15:15" ht="13.5" customHeight="1">
      <c r="O136" s="77"/>
    </row>
    <row r="137" spans="15:15" ht="13.5" customHeight="1">
      <c r="O137" s="77"/>
    </row>
    <row r="138" spans="15:15" ht="13.5" customHeight="1">
      <c r="O138" s="77"/>
    </row>
    <row r="139" spans="15:15" ht="13.5" customHeight="1">
      <c r="O139" s="77"/>
    </row>
    <row r="140" spans="15:15" ht="13.5" customHeight="1">
      <c r="O140" s="77"/>
    </row>
    <row r="141" spans="15:15" ht="13.5" customHeight="1">
      <c r="O141" s="77"/>
    </row>
    <row r="142" spans="15:15" ht="13.5" customHeight="1">
      <c r="O142" s="77"/>
    </row>
    <row r="143" spans="15:15" ht="13.5" customHeight="1">
      <c r="O143" s="77"/>
    </row>
    <row r="144" spans="15:15" ht="13.5" customHeight="1">
      <c r="O144" s="77"/>
    </row>
    <row r="145" spans="15:15" ht="13.5" customHeight="1">
      <c r="O145" s="77"/>
    </row>
    <row r="146" spans="15:15" ht="13.5" customHeight="1">
      <c r="O146" s="77"/>
    </row>
    <row r="147" spans="15:15" ht="13.5" customHeight="1">
      <c r="O147" s="77"/>
    </row>
    <row r="148" spans="15:15" ht="13.5" customHeight="1">
      <c r="O148" s="77"/>
    </row>
    <row r="149" spans="15:15" ht="13.5" customHeight="1">
      <c r="O149" s="77"/>
    </row>
    <row r="150" spans="15:15" ht="13.5" customHeight="1">
      <c r="O150" s="77"/>
    </row>
    <row r="151" spans="15:15" ht="13.5" customHeight="1">
      <c r="O151" s="77"/>
    </row>
    <row r="152" spans="15:15" ht="13.5" customHeight="1">
      <c r="O152" s="77"/>
    </row>
    <row r="153" spans="15:15" ht="13.5" customHeight="1">
      <c r="O153" s="77"/>
    </row>
    <row r="154" spans="15:15" ht="13.5" customHeight="1">
      <c r="O154" s="77"/>
    </row>
    <row r="155" spans="15:15" ht="13.5" customHeight="1">
      <c r="O155" s="77"/>
    </row>
    <row r="156" spans="15:15" ht="13.5" customHeight="1">
      <c r="O156" s="77"/>
    </row>
    <row r="157" spans="15:15" ht="13.5" customHeight="1">
      <c r="O157" s="77"/>
    </row>
    <row r="158" spans="15:15" ht="13.5" customHeight="1">
      <c r="O158" s="77"/>
    </row>
    <row r="159" spans="15:15" ht="13.5" customHeight="1">
      <c r="O159" s="77"/>
    </row>
    <row r="160" spans="15:15" ht="13.5" customHeight="1">
      <c r="O160" s="77"/>
    </row>
    <row r="161" spans="15:15" ht="13.5" customHeight="1">
      <c r="O161" s="77"/>
    </row>
    <row r="162" spans="15:15" ht="13.5" customHeight="1">
      <c r="O162" s="77"/>
    </row>
    <row r="163" spans="15:15" ht="13.5" customHeight="1">
      <c r="O163" s="77"/>
    </row>
    <row r="164" spans="15:15" ht="13.5" customHeight="1">
      <c r="O164" s="77"/>
    </row>
    <row r="165" spans="15:15" ht="13.5" customHeight="1">
      <c r="O165" s="77"/>
    </row>
    <row r="166" spans="15:15" ht="13.5" customHeight="1">
      <c r="O166" s="77"/>
    </row>
    <row r="167" spans="15:15" ht="13.5" customHeight="1">
      <c r="O167" s="77"/>
    </row>
    <row r="168" spans="15:15" ht="13.5" customHeight="1">
      <c r="O168" s="77"/>
    </row>
    <row r="169" spans="15:15" ht="13.5" customHeight="1">
      <c r="O169" s="77"/>
    </row>
    <row r="170" spans="15:15" ht="13.5" customHeight="1">
      <c r="O170" s="77"/>
    </row>
    <row r="171" spans="15:15" ht="13.5" customHeight="1">
      <c r="O171" s="77"/>
    </row>
    <row r="172" spans="15:15" ht="13.5" customHeight="1">
      <c r="O172" s="77"/>
    </row>
    <row r="173" spans="15:15" ht="13.5" customHeight="1">
      <c r="O173" s="77"/>
    </row>
    <row r="174" spans="15:15" ht="13.5" customHeight="1">
      <c r="O174" s="77"/>
    </row>
    <row r="175" spans="15:15" ht="13.5" customHeight="1">
      <c r="O175" s="77"/>
    </row>
    <row r="176" spans="15:15" ht="13.5" customHeight="1">
      <c r="O176" s="77"/>
    </row>
    <row r="177" spans="15:15" ht="13.5" customHeight="1">
      <c r="O177" s="77"/>
    </row>
    <row r="178" spans="15:15" ht="13.5" customHeight="1">
      <c r="O178" s="77"/>
    </row>
    <row r="179" spans="15:15" ht="13.5" customHeight="1">
      <c r="O179" s="77"/>
    </row>
    <row r="180" spans="15:15" ht="13.5" customHeight="1">
      <c r="O180" s="77"/>
    </row>
    <row r="181" spans="15:15" ht="13.5" customHeight="1">
      <c r="O181" s="77"/>
    </row>
    <row r="182" spans="15:15" ht="13.5" customHeight="1">
      <c r="O182" s="77"/>
    </row>
    <row r="183" spans="15:15" ht="13.5" customHeight="1">
      <c r="O183" s="77"/>
    </row>
    <row r="184" spans="15:15" ht="13.5" customHeight="1">
      <c r="O184" s="77"/>
    </row>
    <row r="185" spans="15:15" ht="13.5" customHeight="1">
      <c r="O185" s="77"/>
    </row>
    <row r="186" spans="15:15" ht="13.5" customHeight="1">
      <c r="O186" s="77"/>
    </row>
    <row r="187" spans="15:15" ht="13.5" customHeight="1">
      <c r="O187" s="77"/>
    </row>
    <row r="188" spans="15:15" ht="13.5" customHeight="1">
      <c r="O188" s="77"/>
    </row>
    <row r="189" spans="15:15" ht="13.5" customHeight="1">
      <c r="O189" s="77"/>
    </row>
    <row r="190" spans="15:15" ht="13.5" customHeight="1">
      <c r="O190" s="77"/>
    </row>
    <row r="191" spans="15:15" ht="13.5" customHeight="1">
      <c r="O191" s="77"/>
    </row>
    <row r="192" spans="15:15" ht="13.5" customHeight="1">
      <c r="O192" s="77"/>
    </row>
    <row r="193" spans="15:15" ht="13.5" customHeight="1">
      <c r="O193" s="77"/>
    </row>
    <row r="194" spans="15:15" ht="13.5" customHeight="1">
      <c r="O194" s="77"/>
    </row>
    <row r="195" spans="15:15" ht="13.5" customHeight="1">
      <c r="O195" s="77"/>
    </row>
    <row r="196" spans="15:15" ht="13.5" customHeight="1">
      <c r="O196" s="77"/>
    </row>
    <row r="197" spans="15:15" ht="13.5" customHeight="1">
      <c r="O197" s="77"/>
    </row>
    <row r="198" spans="15:15" ht="13.5" customHeight="1">
      <c r="O198" s="77"/>
    </row>
    <row r="199" spans="15:15" ht="13.5" customHeight="1">
      <c r="O199" s="77"/>
    </row>
    <row r="200" spans="15:15" ht="13.5" customHeight="1">
      <c r="O200" s="77"/>
    </row>
    <row r="201" spans="15:15" ht="13.5" customHeight="1">
      <c r="O201" s="77"/>
    </row>
    <row r="202" spans="15:15" ht="13.5" customHeight="1">
      <c r="O202" s="77"/>
    </row>
    <row r="203" spans="15:15" ht="13.5" customHeight="1">
      <c r="O203" s="77"/>
    </row>
    <row r="204" spans="15:15" ht="13.5" customHeight="1">
      <c r="O204" s="77"/>
    </row>
    <row r="205" spans="15:15" ht="13.5" customHeight="1">
      <c r="O205" s="77"/>
    </row>
    <row r="206" spans="15:15" ht="13.5" customHeight="1">
      <c r="O206" s="77"/>
    </row>
    <row r="207" spans="15:15" ht="13.5" customHeight="1">
      <c r="O207" s="77"/>
    </row>
    <row r="208" spans="15:15" ht="13.5" customHeight="1">
      <c r="O208" s="77"/>
    </row>
    <row r="209" spans="15:15" ht="13.5" customHeight="1">
      <c r="O209" s="77"/>
    </row>
    <row r="210" spans="15:15" ht="13.5" customHeight="1">
      <c r="O210" s="77"/>
    </row>
    <row r="211" spans="15:15" ht="13.5" customHeight="1">
      <c r="O211" s="77"/>
    </row>
    <row r="212" spans="15:15" ht="13.5" customHeight="1">
      <c r="O212" s="77"/>
    </row>
    <row r="213" spans="15:15" ht="13.5" customHeight="1">
      <c r="O213" s="77"/>
    </row>
    <row r="214" spans="15:15" ht="13.5" customHeight="1">
      <c r="O214" s="77"/>
    </row>
    <row r="215" spans="15:15" ht="13.5" customHeight="1">
      <c r="O215" s="77"/>
    </row>
    <row r="216" spans="15:15" ht="13.5" customHeight="1">
      <c r="O216" s="77"/>
    </row>
    <row r="217" spans="15:15" ht="13.5" customHeight="1">
      <c r="O217" s="77"/>
    </row>
    <row r="218" spans="15:15" ht="13.5" customHeight="1">
      <c r="O218" s="77"/>
    </row>
    <row r="219" spans="15:15" ht="13.5" customHeight="1">
      <c r="O219" s="77"/>
    </row>
    <row r="220" spans="15:15" ht="13.5" customHeight="1">
      <c r="O220" s="77"/>
    </row>
    <row r="221" spans="15:15" ht="13.5" customHeight="1">
      <c r="O221" s="77"/>
    </row>
    <row r="222" spans="15:15" ht="13.5" customHeight="1">
      <c r="O222" s="77"/>
    </row>
    <row r="223" spans="15:15" ht="13.5" customHeight="1">
      <c r="O223" s="77"/>
    </row>
    <row r="224" spans="15:15" ht="13.5" customHeight="1">
      <c r="O224" s="77"/>
    </row>
    <row r="225" spans="15:15" ht="13.5" customHeight="1">
      <c r="O225" s="77"/>
    </row>
    <row r="226" spans="15:15" ht="13.5" customHeight="1">
      <c r="O226" s="77"/>
    </row>
    <row r="227" spans="15:15" ht="13.5" customHeight="1">
      <c r="O227" s="77"/>
    </row>
    <row r="228" spans="15:15" ht="13.5" customHeight="1">
      <c r="O228" s="77"/>
    </row>
    <row r="229" spans="15:15" ht="13.5" customHeight="1">
      <c r="O229" s="77"/>
    </row>
    <row r="230" spans="15:15" ht="13.5" customHeight="1">
      <c r="O230" s="77"/>
    </row>
    <row r="231" spans="15:15" ht="13.5" customHeight="1">
      <c r="O231" s="77"/>
    </row>
    <row r="232" spans="15:15" ht="13.5" customHeight="1">
      <c r="O232" s="77"/>
    </row>
    <row r="233" spans="15:15" ht="13.5" customHeight="1">
      <c r="O233" s="77"/>
    </row>
    <row r="234" spans="15:15" ht="13.5" customHeight="1">
      <c r="O234" s="77"/>
    </row>
    <row r="235" spans="15:15" ht="13.5" customHeight="1">
      <c r="O235" s="77"/>
    </row>
    <row r="236" spans="15:15" ht="13.5" customHeight="1">
      <c r="O236" s="77"/>
    </row>
    <row r="237" spans="15:15" ht="13.5" customHeight="1">
      <c r="O237" s="77"/>
    </row>
    <row r="238" spans="15:15" ht="13.5" customHeight="1">
      <c r="O238" s="77"/>
    </row>
    <row r="239" spans="15:15" ht="13.5" customHeight="1">
      <c r="O239" s="77"/>
    </row>
    <row r="240" spans="15:15" ht="13.5" customHeight="1">
      <c r="O240" s="77"/>
    </row>
    <row r="241" spans="15:15" ht="13.5" customHeight="1">
      <c r="O241" s="77"/>
    </row>
    <row r="242" spans="15:15" ht="13.5" customHeight="1">
      <c r="O242" s="77"/>
    </row>
    <row r="243" spans="15:15" ht="13.5" customHeight="1">
      <c r="O243" s="77"/>
    </row>
    <row r="244" spans="15:15" ht="13.5" customHeight="1">
      <c r="O244" s="77"/>
    </row>
    <row r="245" spans="15:15" ht="13.5" customHeight="1">
      <c r="O245" s="77"/>
    </row>
    <row r="246" spans="15:15" ht="13.5" customHeight="1">
      <c r="O246" s="77"/>
    </row>
    <row r="247" spans="15:15" ht="13.5" customHeight="1">
      <c r="O247" s="77"/>
    </row>
    <row r="248" spans="15:15" ht="13.5" customHeight="1">
      <c r="O248" s="77"/>
    </row>
    <row r="249" spans="15:15" ht="13.5" customHeight="1">
      <c r="O249" s="77"/>
    </row>
    <row r="250" spans="15:15" ht="13.5" customHeight="1">
      <c r="O250" s="77"/>
    </row>
    <row r="251" spans="15:15" ht="13.5" customHeight="1">
      <c r="O251" s="77"/>
    </row>
    <row r="252" spans="15:15" ht="13.5" customHeight="1">
      <c r="O252" s="77"/>
    </row>
    <row r="253" spans="15:15" ht="13.5" customHeight="1">
      <c r="O253" s="77"/>
    </row>
    <row r="254" spans="15:15" ht="13.5" customHeight="1">
      <c r="O254" s="77"/>
    </row>
    <row r="255" spans="15:15" ht="13.5" customHeight="1">
      <c r="O255" s="77"/>
    </row>
    <row r="256" spans="15:15" ht="13.5" customHeight="1">
      <c r="O256" s="77"/>
    </row>
    <row r="257" spans="15:15" ht="13.5" customHeight="1">
      <c r="O257" s="77"/>
    </row>
    <row r="258" spans="15:15" ht="13.5" customHeight="1">
      <c r="O258" s="77"/>
    </row>
    <row r="259" spans="15:15" ht="13.5" customHeight="1">
      <c r="O259" s="77"/>
    </row>
    <row r="260" spans="15:15" ht="13.5" customHeight="1">
      <c r="O260" s="77"/>
    </row>
    <row r="261" spans="15:15" ht="13.5" customHeight="1">
      <c r="O261" s="77"/>
    </row>
    <row r="262" spans="15:15" ht="13.5" customHeight="1">
      <c r="O262" s="77"/>
    </row>
    <row r="263" spans="15:15" ht="13.5" customHeight="1">
      <c r="O263" s="77"/>
    </row>
    <row r="264" spans="15:15" ht="13.5" customHeight="1">
      <c r="O264" s="77"/>
    </row>
    <row r="265" spans="15:15" ht="13.5" customHeight="1">
      <c r="O265" s="77"/>
    </row>
    <row r="266" spans="15:15" ht="13.5" customHeight="1">
      <c r="O266" s="77"/>
    </row>
    <row r="267" spans="15:15" ht="13.5" customHeight="1">
      <c r="O267" s="77"/>
    </row>
    <row r="268" spans="15:15" ht="13.5" customHeight="1">
      <c r="O268" s="77"/>
    </row>
    <row r="269" spans="15:15" ht="13.5" customHeight="1">
      <c r="O269" s="77"/>
    </row>
    <row r="270" spans="15:15" ht="13.5" customHeight="1">
      <c r="O270" s="77"/>
    </row>
    <row r="271" spans="15:15" ht="13.5" customHeight="1">
      <c r="O271" s="77"/>
    </row>
    <row r="272" spans="15:15" ht="13.5" customHeight="1">
      <c r="O272" s="77"/>
    </row>
    <row r="273" spans="15:15" ht="13.5" customHeight="1">
      <c r="O273" s="77"/>
    </row>
    <row r="274" spans="15:15" ht="13.5" customHeight="1">
      <c r="O274" s="77"/>
    </row>
    <row r="275" spans="15:15" ht="13.5" customHeight="1">
      <c r="O275" s="77"/>
    </row>
    <row r="276" spans="15:15" ht="13.5" customHeight="1">
      <c r="O276" s="77"/>
    </row>
    <row r="277" spans="15:15" ht="13.5" customHeight="1">
      <c r="O277" s="77"/>
    </row>
    <row r="278" spans="15:15" ht="13.5" customHeight="1">
      <c r="O278" s="77"/>
    </row>
    <row r="279" spans="15:15" ht="13.5" customHeight="1">
      <c r="O279" s="77"/>
    </row>
    <row r="280" spans="15:15" ht="13.5" customHeight="1">
      <c r="O280" s="77"/>
    </row>
    <row r="281" spans="15:15" ht="13.5" customHeight="1">
      <c r="O281" s="77"/>
    </row>
    <row r="282" spans="15:15" ht="13.5" customHeight="1">
      <c r="O282" s="77"/>
    </row>
    <row r="283" spans="15:15" ht="13.5" customHeight="1">
      <c r="O283" s="77"/>
    </row>
    <row r="284" spans="15:15" ht="13.5" customHeight="1">
      <c r="O284" s="77"/>
    </row>
    <row r="285" spans="15:15" ht="13.5" customHeight="1">
      <c r="O285" s="77"/>
    </row>
    <row r="286" spans="15:15" ht="13.5" customHeight="1">
      <c r="O286" s="77"/>
    </row>
    <row r="287" spans="15:15" ht="13.5" customHeight="1">
      <c r="O287" s="77"/>
    </row>
    <row r="288" spans="15:15" ht="13.5" customHeight="1">
      <c r="O288" s="77"/>
    </row>
    <row r="289" spans="15:15" ht="13.5" customHeight="1">
      <c r="O289" s="77"/>
    </row>
    <row r="290" spans="15:15" ht="13.5" customHeight="1">
      <c r="O290" s="77"/>
    </row>
    <row r="291" spans="15:15" ht="13.5" customHeight="1">
      <c r="O291" s="77"/>
    </row>
    <row r="292" spans="15:15" ht="13.5" customHeight="1">
      <c r="O292" s="77"/>
    </row>
    <row r="293" spans="15:15" ht="13.5" customHeight="1">
      <c r="O293" s="77"/>
    </row>
    <row r="294" spans="15:15" ht="13.5" customHeight="1">
      <c r="O294" s="77"/>
    </row>
    <row r="295" spans="15:15" ht="13.5" customHeight="1">
      <c r="O295" s="77"/>
    </row>
    <row r="296" spans="15:15" ht="13.5" customHeight="1">
      <c r="O296" s="77"/>
    </row>
    <row r="297" spans="15:15" ht="13.5" customHeight="1">
      <c r="O297" s="77"/>
    </row>
    <row r="298" spans="15:15" ht="13.5" customHeight="1">
      <c r="O298" s="77"/>
    </row>
    <row r="299" spans="15:15" ht="13.5" customHeight="1">
      <c r="O299" s="77"/>
    </row>
    <row r="300" spans="15:15" ht="13.5" customHeight="1">
      <c r="O300" s="77"/>
    </row>
    <row r="301" spans="15:15" ht="13.5" customHeight="1">
      <c r="O301" s="77"/>
    </row>
    <row r="302" spans="15:15" ht="13.5" customHeight="1">
      <c r="O302" s="77"/>
    </row>
    <row r="303" spans="15:15" ht="13.5" customHeight="1">
      <c r="O303" s="77"/>
    </row>
    <row r="304" spans="15:15" ht="13.5" customHeight="1">
      <c r="O304" s="77"/>
    </row>
    <row r="305" spans="15:15" ht="13.5" customHeight="1">
      <c r="O305" s="77"/>
    </row>
    <row r="306" spans="15:15" ht="13.5" customHeight="1">
      <c r="O306" s="77"/>
    </row>
    <row r="307" spans="15:15" ht="13.5" customHeight="1">
      <c r="O307" s="77"/>
    </row>
    <row r="308" spans="15:15" ht="13.5" customHeight="1">
      <c r="O308" s="77"/>
    </row>
    <row r="309" spans="15:15" ht="13.5" customHeight="1">
      <c r="O309" s="77"/>
    </row>
    <row r="310" spans="15:15" ht="13.5" customHeight="1">
      <c r="O310" s="77"/>
    </row>
    <row r="311" spans="15:15" ht="13.5" customHeight="1">
      <c r="O311" s="77"/>
    </row>
    <row r="312" spans="15:15" ht="13.5" customHeight="1">
      <c r="O312" s="77"/>
    </row>
    <row r="313" spans="15:15" ht="13.5" customHeight="1">
      <c r="O313" s="77"/>
    </row>
    <row r="314" spans="15:15" ht="13.5" customHeight="1">
      <c r="O314" s="77"/>
    </row>
    <row r="315" spans="15:15" ht="13.5" customHeight="1">
      <c r="O315" s="77"/>
    </row>
    <row r="316" spans="15:15" ht="13.5" customHeight="1">
      <c r="O316" s="77"/>
    </row>
    <row r="317" spans="15:15" ht="13.5" customHeight="1">
      <c r="O317" s="77"/>
    </row>
    <row r="318" spans="15:15" ht="13.5" customHeight="1">
      <c r="O318" s="77"/>
    </row>
    <row r="319" spans="15:15" ht="13.5" customHeight="1">
      <c r="O319" s="77"/>
    </row>
    <row r="320" spans="15:15" ht="13.5" customHeight="1">
      <c r="O320" s="77"/>
    </row>
    <row r="321" spans="15:15" ht="13.5" customHeight="1">
      <c r="O321" s="77"/>
    </row>
    <row r="322" spans="15:15" ht="13.5" customHeight="1">
      <c r="O322" s="77"/>
    </row>
    <row r="323" spans="15:15" ht="13.5" customHeight="1">
      <c r="O323" s="77"/>
    </row>
    <row r="324" spans="15:15" ht="13.5" customHeight="1">
      <c r="O324" s="77"/>
    </row>
    <row r="325" spans="15:15" ht="13.5" customHeight="1">
      <c r="O325" s="77"/>
    </row>
    <row r="326" spans="15:15" ht="13.5" customHeight="1">
      <c r="O326" s="77"/>
    </row>
    <row r="327" spans="15:15" ht="13.5" customHeight="1">
      <c r="O327" s="77"/>
    </row>
    <row r="328" spans="15:15" ht="13.5" customHeight="1">
      <c r="O328" s="77"/>
    </row>
    <row r="329" spans="15:15" ht="13.5" customHeight="1">
      <c r="O329" s="77"/>
    </row>
    <row r="330" spans="15:15" ht="13.5" customHeight="1">
      <c r="O330" s="77"/>
    </row>
    <row r="331" spans="15:15" ht="13.5" customHeight="1">
      <c r="O331" s="77"/>
    </row>
    <row r="332" spans="15:15" ht="13.5" customHeight="1">
      <c r="O332" s="77"/>
    </row>
    <row r="333" spans="15:15" ht="13.5" customHeight="1">
      <c r="O333" s="77"/>
    </row>
    <row r="334" spans="15:15" ht="13.5" customHeight="1">
      <c r="O334" s="77"/>
    </row>
    <row r="335" spans="15:15" ht="13.5" customHeight="1">
      <c r="O335" s="77"/>
    </row>
    <row r="336" spans="15:15" ht="13.5" customHeight="1">
      <c r="O336" s="77"/>
    </row>
    <row r="337" spans="15:15" ht="13.5" customHeight="1">
      <c r="O337" s="77"/>
    </row>
    <row r="338" spans="15:15" ht="13.5" customHeight="1">
      <c r="O338" s="77"/>
    </row>
    <row r="339" spans="15:15" ht="13.5" customHeight="1">
      <c r="O339" s="77"/>
    </row>
    <row r="340" spans="15:15" ht="13.5" customHeight="1">
      <c r="O340" s="77"/>
    </row>
    <row r="341" spans="15:15" ht="13.5" customHeight="1">
      <c r="O341" s="77"/>
    </row>
    <row r="342" spans="15:15" ht="13.5" customHeight="1">
      <c r="O342" s="77"/>
    </row>
    <row r="343" spans="15:15" ht="13.5" customHeight="1">
      <c r="O343" s="77"/>
    </row>
    <row r="344" spans="15:15" ht="13.5" customHeight="1">
      <c r="O344" s="77"/>
    </row>
    <row r="345" spans="15:15" ht="13.5" customHeight="1">
      <c r="O345" s="77"/>
    </row>
    <row r="346" spans="15:15" ht="13.5" customHeight="1">
      <c r="O346" s="77"/>
    </row>
    <row r="347" spans="15:15" ht="13.5" customHeight="1">
      <c r="O347" s="77"/>
    </row>
    <row r="348" spans="15:15" ht="13.5" customHeight="1">
      <c r="O348" s="77"/>
    </row>
    <row r="349" spans="15:15" ht="13.5" customHeight="1">
      <c r="O349" s="77"/>
    </row>
    <row r="350" spans="15:15" ht="13.5" customHeight="1">
      <c r="O350" s="77"/>
    </row>
    <row r="351" spans="15:15" ht="13.5" customHeight="1">
      <c r="O351" s="77"/>
    </row>
    <row r="352" spans="15:15" ht="13.5" customHeight="1">
      <c r="O352" s="77"/>
    </row>
    <row r="353" spans="15:15" ht="13.5" customHeight="1">
      <c r="O353" s="77"/>
    </row>
    <row r="354" spans="15:15" ht="13.5" customHeight="1">
      <c r="O354" s="77"/>
    </row>
    <row r="355" spans="15:15" ht="13.5" customHeight="1">
      <c r="O355" s="77"/>
    </row>
    <row r="356" spans="15:15" ht="13.5" customHeight="1">
      <c r="O356" s="77"/>
    </row>
    <row r="357" spans="15:15" ht="13.5" customHeight="1">
      <c r="O357" s="77"/>
    </row>
    <row r="358" spans="15:15" ht="13.5" customHeight="1">
      <c r="O358" s="77"/>
    </row>
    <row r="359" spans="15:15" ht="13.5" customHeight="1">
      <c r="O359" s="77"/>
    </row>
    <row r="360" spans="15:15" ht="13.5" customHeight="1">
      <c r="O360" s="77"/>
    </row>
    <row r="361" spans="15:15" ht="13.5" customHeight="1">
      <c r="O361" s="77"/>
    </row>
    <row r="362" spans="15:15" ht="13.5" customHeight="1">
      <c r="O362" s="77"/>
    </row>
    <row r="363" spans="15:15" ht="13.5" customHeight="1">
      <c r="O363" s="77"/>
    </row>
    <row r="364" spans="15:15" ht="13.5" customHeight="1">
      <c r="O364" s="77"/>
    </row>
    <row r="365" spans="15:15" ht="13.5" customHeight="1">
      <c r="O365" s="77"/>
    </row>
    <row r="366" spans="15:15" ht="13.5" customHeight="1">
      <c r="O366" s="77"/>
    </row>
    <row r="367" spans="15:15" ht="13.5" customHeight="1">
      <c r="O367" s="77"/>
    </row>
    <row r="368" spans="15:15" ht="13.5" customHeight="1">
      <c r="O368" s="77"/>
    </row>
    <row r="369" spans="15:15" ht="13.5" customHeight="1">
      <c r="O369" s="77"/>
    </row>
    <row r="370" spans="15:15" ht="13.5" customHeight="1">
      <c r="O370" s="77"/>
    </row>
    <row r="371" spans="15:15" ht="13.5" customHeight="1">
      <c r="O371" s="77"/>
    </row>
    <row r="372" spans="15:15" ht="13.5" customHeight="1">
      <c r="O372" s="77"/>
    </row>
    <row r="373" spans="15:15" ht="13.5" customHeight="1">
      <c r="O373" s="77"/>
    </row>
    <row r="374" spans="15:15" ht="13.5" customHeight="1">
      <c r="O374" s="77"/>
    </row>
    <row r="375" spans="15:15" ht="13.5" customHeight="1">
      <c r="O375" s="77"/>
    </row>
    <row r="376" spans="15:15" ht="13.5" customHeight="1">
      <c r="O376" s="77"/>
    </row>
    <row r="377" spans="15:15" ht="13.5" customHeight="1">
      <c r="O377" s="77"/>
    </row>
    <row r="378" spans="15:15" ht="13.5" customHeight="1">
      <c r="O378" s="77"/>
    </row>
    <row r="379" spans="15:15" ht="13.5" customHeight="1">
      <c r="O379" s="77"/>
    </row>
    <row r="380" spans="15:15" ht="13.5" customHeight="1">
      <c r="O380" s="77"/>
    </row>
    <row r="381" spans="15:15" ht="13.5" customHeight="1">
      <c r="O381" s="77"/>
    </row>
    <row r="382" spans="15:15" ht="13.5" customHeight="1">
      <c r="O382" s="77"/>
    </row>
    <row r="383" spans="15:15" ht="13.5" customHeight="1">
      <c r="O383" s="77"/>
    </row>
    <row r="384" spans="15:15" ht="13.5" customHeight="1">
      <c r="O384" s="77"/>
    </row>
    <row r="385" spans="15:15" ht="13.5" customHeight="1">
      <c r="O385" s="77"/>
    </row>
    <row r="386" spans="15:15" ht="13.5" customHeight="1">
      <c r="O386" s="77"/>
    </row>
    <row r="387" spans="15:15" ht="13.5" customHeight="1">
      <c r="O387" s="77"/>
    </row>
    <row r="388" spans="15:15" ht="13.5" customHeight="1">
      <c r="O388" s="77"/>
    </row>
    <row r="389" spans="15:15" ht="13.5" customHeight="1">
      <c r="O389" s="77"/>
    </row>
    <row r="390" spans="15:15" ht="13.5" customHeight="1">
      <c r="O390" s="77"/>
    </row>
    <row r="391" spans="15:15" ht="13.5" customHeight="1">
      <c r="O391" s="77"/>
    </row>
    <row r="392" spans="15:15" ht="13.5" customHeight="1">
      <c r="O392" s="77"/>
    </row>
    <row r="393" spans="15:15" ht="13.5" customHeight="1">
      <c r="O393" s="77"/>
    </row>
    <row r="394" spans="15:15" ht="13.5" customHeight="1">
      <c r="O394" s="77"/>
    </row>
    <row r="395" spans="15:15" ht="13.5" customHeight="1">
      <c r="O395" s="77"/>
    </row>
    <row r="396" spans="15:15" ht="13.5" customHeight="1">
      <c r="O396" s="77"/>
    </row>
    <row r="397" spans="15:15" ht="13.5" customHeight="1">
      <c r="O397" s="77"/>
    </row>
    <row r="398" spans="15:15" ht="13.5" customHeight="1">
      <c r="O398" s="77"/>
    </row>
    <row r="399" spans="15:15" ht="13.5" customHeight="1">
      <c r="O399" s="77"/>
    </row>
    <row r="400" spans="15:15" ht="13.5" customHeight="1">
      <c r="O400" s="77"/>
    </row>
    <row r="401" spans="15:15" ht="13.5" customHeight="1">
      <c r="O401" s="77"/>
    </row>
    <row r="402" spans="15:15" ht="13.5" customHeight="1">
      <c r="O402" s="77"/>
    </row>
    <row r="403" spans="15:15" ht="13.5" customHeight="1">
      <c r="O403" s="77"/>
    </row>
    <row r="404" spans="15:15" ht="13.5" customHeight="1">
      <c r="O404" s="77"/>
    </row>
    <row r="405" spans="15:15" ht="13.5" customHeight="1">
      <c r="O405" s="77"/>
    </row>
    <row r="406" spans="15:15" ht="13.5" customHeight="1">
      <c r="O406" s="77"/>
    </row>
    <row r="407" spans="15:15" ht="13.5" customHeight="1">
      <c r="O407" s="77"/>
    </row>
    <row r="408" spans="15:15" ht="13.5" customHeight="1">
      <c r="O408" s="77"/>
    </row>
    <row r="409" spans="15:15" ht="13.5" customHeight="1">
      <c r="O409" s="77"/>
    </row>
    <row r="410" spans="15:15" ht="13.5" customHeight="1">
      <c r="O410" s="77"/>
    </row>
    <row r="411" spans="15:15" ht="13.5" customHeight="1">
      <c r="O411" s="77"/>
    </row>
    <row r="412" spans="15:15" ht="13.5" customHeight="1">
      <c r="O412" s="77"/>
    </row>
    <row r="413" spans="15:15" ht="13.5" customHeight="1">
      <c r="O413" s="77"/>
    </row>
    <row r="414" spans="15:15" ht="13.5" customHeight="1">
      <c r="O414" s="77"/>
    </row>
    <row r="415" spans="15:15" ht="13.5" customHeight="1">
      <c r="O415" s="77"/>
    </row>
    <row r="416" spans="15:15" ht="13.5" customHeight="1">
      <c r="O416" s="77"/>
    </row>
    <row r="417" spans="15:15" ht="13.5" customHeight="1">
      <c r="O417" s="77"/>
    </row>
    <row r="418" spans="15:15" ht="13.5" customHeight="1">
      <c r="O418" s="77"/>
    </row>
    <row r="419" spans="15:15" ht="13.5" customHeight="1">
      <c r="O419" s="77"/>
    </row>
    <row r="420" spans="15:15" ht="13.5" customHeight="1">
      <c r="O420" s="77"/>
    </row>
    <row r="421" spans="15:15" ht="13.5" customHeight="1">
      <c r="O421" s="77"/>
    </row>
    <row r="422" spans="15:15" ht="13.5" customHeight="1">
      <c r="O422" s="77"/>
    </row>
    <row r="423" spans="15:15" ht="13.5" customHeight="1">
      <c r="O423" s="77"/>
    </row>
    <row r="424" spans="15:15" ht="13.5" customHeight="1">
      <c r="O424" s="77"/>
    </row>
    <row r="425" spans="15:15" ht="13.5" customHeight="1">
      <c r="O425" s="77"/>
    </row>
    <row r="426" spans="15:15" ht="13.5" customHeight="1">
      <c r="O426" s="77"/>
    </row>
    <row r="427" spans="15:15" ht="13.5" customHeight="1">
      <c r="O427" s="77"/>
    </row>
    <row r="428" spans="15:15" ht="13.5" customHeight="1">
      <c r="O428" s="77"/>
    </row>
    <row r="429" spans="15:15" ht="13.5" customHeight="1">
      <c r="O429" s="77"/>
    </row>
    <row r="430" spans="15:15" ht="13.5" customHeight="1">
      <c r="O430" s="77"/>
    </row>
    <row r="431" spans="15:15" ht="13.5" customHeight="1">
      <c r="O431" s="77"/>
    </row>
    <row r="432" spans="15:15" ht="13.5" customHeight="1">
      <c r="O432" s="77"/>
    </row>
    <row r="433" spans="15:15" ht="13.5" customHeight="1">
      <c r="O433" s="77"/>
    </row>
    <row r="434" spans="15:15" ht="13.5" customHeight="1">
      <c r="O434" s="77"/>
    </row>
    <row r="435" spans="15:15" ht="13.5" customHeight="1">
      <c r="O435" s="77"/>
    </row>
    <row r="436" spans="15:15" ht="13.5" customHeight="1">
      <c r="O436" s="77"/>
    </row>
    <row r="437" spans="15:15" ht="13.5" customHeight="1">
      <c r="O437" s="77"/>
    </row>
    <row r="438" spans="15:15" ht="13.5" customHeight="1">
      <c r="O438" s="77"/>
    </row>
    <row r="439" spans="15:15" ht="13.5" customHeight="1">
      <c r="O439" s="77"/>
    </row>
    <row r="440" spans="15:15" ht="13.5" customHeight="1">
      <c r="O440" s="77"/>
    </row>
    <row r="441" spans="15:15" ht="13.5" customHeight="1">
      <c r="O441" s="77"/>
    </row>
    <row r="442" spans="15:15" ht="13.5" customHeight="1">
      <c r="O442" s="77"/>
    </row>
    <row r="443" spans="15:15" ht="13.5" customHeight="1">
      <c r="O443" s="77"/>
    </row>
    <row r="444" spans="15:15" ht="13.5" customHeight="1">
      <c r="O444" s="77"/>
    </row>
    <row r="445" spans="15:15" ht="13.5" customHeight="1">
      <c r="O445" s="77"/>
    </row>
    <row r="446" spans="15:15" ht="13.5" customHeight="1">
      <c r="O446" s="77"/>
    </row>
    <row r="447" spans="15:15" ht="13.5" customHeight="1">
      <c r="O447" s="77"/>
    </row>
    <row r="448" spans="15:15" ht="13.5" customHeight="1">
      <c r="O448" s="77"/>
    </row>
    <row r="449" spans="15:15" ht="13.5" customHeight="1">
      <c r="O449" s="77"/>
    </row>
    <row r="450" spans="15:15" ht="13.5" customHeight="1">
      <c r="O450" s="77"/>
    </row>
    <row r="451" spans="15:15" ht="13.5" customHeight="1">
      <c r="O451" s="77"/>
    </row>
    <row r="452" spans="15:15" ht="13.5" customHeight="1">
      <c r="O452" s="77"/>
    </row>
    <row r="453" spans="15:15" ht="13.5" customHeight="1">
      <c r="O453" s="77"/>
    </row>
    <row r="454" spans="15:15" ht="13.5" customHeight="1">
      <c r="O454" s="77"/>
    </row>
    <row r="455" spans="15:15" ht="13.5" customHeight="1">
      <c r="O455" s="77"/>
    </row>
    <row r="456" spans="15:15" ht="13.5" customHeight="1">
      <c r="O456" s="77"/>
    </row>
    <row r="457" spans="15:15" ht="13.5" customHeight="1">
      <c r="O457" s="77"/>
    </row>
    <row r="458" spans="15:15" ht="13.5" customHeight="1">
      <c r="O458" s="77"/>
    </row>
    <row r="459" spans="15:15" ht="13.5" customHeight="1">
      <c r="O459" s="77"/>
    </row>
    <row r="460" spans="15:15" ht="13.5" customHeight="1">
      <c r="O460" s="77"/>
    </row>
    <row r="461" spans="15:15" ht="13.5" customHeight="1">
      <c r="O461" s="77"/>
    </row>
    <row r="462" spans="15:15" ht="13.5" customHeight="1">
      <c r="O462" s="77"/>
    </row>
    <row r="463" spans="15:15" ht="13.5" customHeight="1">
      <c r="O463" s="77"/>
    </row>
    <row r="464" spans="15:15" ht="13.5" customHeight="1">
      <c r="O464" s="77"/>
    </row>
    <row r="465" spans="15:15" ht="13.5" customHeight="1">
      <c r="O465" s="77"/>
    </row>
    <row r="466" spans="15:15" ht="13.5" customHeight="1">
      <c r="O466" s="77"/>
    </row>
    <row r="467" spans="15:15" ht="13.5" customHeight="1">
      <c r="O467" s="77"/>
    </row>
    <row r="468" spans="15:15" ht="13.5" customHeight="1">
      <c r="O468" s="77"/>
    </row>
    <row r="469" spans="15:15" ht="13.5" customHeight="1">
      <c r="O469" s="77"/>
    </row>
    <row r="470" spans="15:15" ht="13.5" customHeight="1">
      <c r="O470" s="77"/>
    </row>
    <row r="471" spans="15:15" ht="13.5" customHeight="1">
      <c r="O471" s="77"/>
    </row>
    <row r="472" spans="15:15" ht="13.5" customHeight="1">
      <c r="O472" s="77"/>
    </row>
    <row r="473" spans="15:15" ht="13.5" customHeight="1">
      <c r="O473" s="77"/>
    </row>
    <row r="474" spans="15:15" ht="13.5" customHeight="1">
      <c r="O474" s="77"/>
    </row>
    <row r="475" spans="15:15" ht="13.5" customHeight="1">
      <c r="O475" s="77"/>
    </row>
    <row r="476" spans="15:15" ht="13.5" customHeight="1">
      <c r="O476" s="77"/>
    </row>
    <row r="477" spans="15:15" ht="13.5" customHeight="1">
      <c r="O477" s="77"/>
    </row>
    <row r="478" spans="15:15" ht="13.5" customHeight="1">
      <c r="O478" s="77"/>
    </row>
    <row r="479" spans="15:15" ht="13.5" customHeight="1">
      <c r="O479" s="77"/>
    </row>
    <row r="480" spans="15:15" ht="13.5" customHeight="1">
      <c r="O480" s="77"/>
    </row>
    <row r="481" spans="15:15" ht="13.5" customHeight="1">
      <c r="O481" s="77"/>
    </row>
    <row r="482" spans="15:15" ht="13.5" customHeight="1">
      <c r="O482" s="77"/>
    </row>
    <row r="483" spans="15:15" ht="13.5" customHeight="1">
      <c r="O483" s="77"/>
    </row>
    <row r="484" spans="15:15" ht="13.5" customHeight="1">
      <c r="O484" s="77"/>
    </row>
    <row r="485" spans="15:15" ht="13.5" customHeight="1">
      <c r="O485" s="77"/>
    </row>
    <row r="486" spans="15:15" ht="13.5" customHeight="1">
      <c r="O486" s="77"/>
    </row>
    <row r="487" spans="15:15" ht="13.5" customHeight="1">
      <c r="O487" s="77"/>
    </row>
    <row r="488" spans="15:15" ht="13.5" customHeight="1">
      <c r="O488" s="77"/>
    </row>
    <row r="489" spans="15:15" ht="13.5" customHeight="1">
      <c r="O489" s="77"/>
    </row>
    <row r="490" spans="15:15" ht="13.5" customHeight="1">
      <c r="O490" s="77"/>
    </row>
    <row r="491" spans="15:15" ht="13.5" customHeight="1">
      <c r="O491" s="77"/>
    </row>
    <row r="492" spans="15:15" ht="13.5" customHeight="1">
      <c r="O492" s="77"/>
    </row>
    <row r="493" spans="15:15" ht="13.5" customHeight="1">
      <c r="O493" s="77"/>
    </row>
    <row r="494" spans="15:15" ht="13.5" customHeight="1">
      <c r="O494" s="77"/>
    </row>
    <row r="495" spans="15:15" ht="13.5" customHeight="1">
      <c r="O495" s="77"/>
    </row>
    <row r="496" spans="15:15" ht="13.5" customHeight="1">
      <c r="O496" s="77"/>
    </row>
    <row r="497" spans="15:15" ht="13.5" customHeight="1">
      <c r="O497" s="77"/>
    </row>
    <row r="498" spans="15:15" ht="13.5" customHeight="1">
      <c r="O498" s="77"/>
    </row>
    <row r="499" spans="15:15" ht="13.5" customHeight="1">
      <c r="O499" s="77"/>
    </row>
    <row r="500" spans="15:15" ht="13.5" customHeight="1">
      <c r="O500" s="77"/>
    </row>
    <row r="501" spans="15:15" ht="13.5" customHeight="1">
      <c r="O501" s="77"/>
    </row>
    <row r="502" spans="15:15" ht="13.5" customHeight="1">
      <c r="O502" s="77"/>
    </row>
    <row r="503" spans="15:15" ht="13.5" customHeight="1">
      <c r="O503" s="77"/>
    </row>
    <row r="504" spans="15:15" ht="13.5" customHeight="1">
      <c r="O504" s="77"/>
    </row>
    <row r="505" spans="15:15" ht="13.5" customHeight="1">
      <c r="O505" s="77"/>
    </row>
    <row r="506" spans="15:15" ht="13.5" customHeight="1">
      <c r="O506" s="77"/>
    </row>
    <row r="507" spans="15:15" ht="13.5" customHeight="1">
      <c r="O507" s="77"/>
    </row>
    <row r="508" spans="15:15" ht="13.5" customHeight="1">
      <c r="O508" s="77"/>
    </row>
    <row r="509" spans="15:15" ht="13.5" customHeight="1">
      <c r="O509" s="77"/>
    </row>
    <row r="510" spans="15:15" ht="13.5" customHeight="1">
      <c r="O510" s="77"/>
    </row>
    <row r="511" spans="15:15" ht="13.5" customHeight="1">
      <c r="O511" s="77"/>
    </row>
    <row r="512" spans="15:15" ht="13.5" customHeight="1">
      <c r="O512" s="77"/>
    </row>
    <row r="513" spans="15:15" ht="13.5" customHeight="1">
      <c r="O513" s="77"/>
    </row>
    <row r="514" spans="15:15" ht="13.5" customHeight="1">
      <c r="O514" s="77"/>
    </row>
    <row r="515" spans="15:15" ht="13.5" customHeight="1">
      <c r="O515" s="77"/>
    </row>
    <row r="516" spans="15:15" ht="13.5" customHeight="1">
      <c r="O516" s="77"/>
    </row>
    <row r="517" spans="15:15" ht="13.5" customHeight="1">
      <c r="O517" s="77"/>
    </row>
    <row r="518" spans="15:15" ht="13.5" customHeight="1">
      <c r="O518" s="77"/>
    </row>
    <row r="519" spans="15:15" ht="13.5" customHeight="1">
      <c r="O519" s="77"/>
    </row>
    <row r="520" spans="15:15" ht="13.5" customHeight="1">
      <c r="O520" s="77"/>
    </row>
    <row r="521" spans="15:15" ht="13.5" customHeight="1">
      <c r="O521" s="77"/>
    </row>
    <row r="522" spans="15:15" ht="13.5" customHeight="1">
      <c r="O522" s="77"/>
    </row>
    <row r="523" spans="15:15" ht="13.5" customHeight="1">
      <c r="O523" s="77"/>
    </row>
    <row r="524" spans="15:15" ht="13.5" customHeight="1">
      <c r="O524" s="77"/>
    </row>
    <row r="525" spans="15:15" ht="13.5" customHeight="1">
      <c r="O525" s="77"/>
    </row>
    <row r="526" spans="15:15" ht="13.5" customHeight="1">
      <c r="O526" s="77"/>
    </row>
    <row r="527" spans="15:15" ht="13.5" customHeight="1">
      <c r="O527" s="77"/>
    </row>
    <row r="528" spans="15:15" ht="13.5" customHeight="1">
      <c r="O528" s="77"/>
    </row>
    <row r="529" spans="15:15" ht="13.5" customHeight="1">
      <c r="O529" s="77"/>
    </row>
    <row r="530" spans="15:15" ht="13.5" customHeight="1">
      <c r="O530" s="77"/>
    </row>
    <row r="531" spans="15:15" ht="13.5" customHeight="1">
      <c r="O531" s="77"/>
    </row>
    <row r="532" spans="15:15" ht="13.5" customHeight="1">
      <c r="O532" s="77"/>
    </row>
    <row r="533" spans="15:15" ht="13.5" customHeight="1">
      <c r="O533" s="77"/>
    </row>
    <row r="534" spans="15:15" ht="13.5" customHeight="1">
      <c r="O534" s="77"/>
    </row>
    <row r="535" spans="15:15" ht="13.5" customHeight="1">
      <c r="O535" s="77"/>
    </row>
    <row r="536" spans="15:15" ht="13.5" customHeight="1">
      <c r="O536" s="77"/>
    </row>
    <row r="537" spans="15:15" ht="13.5" customHeight="1">
      <c r="O537" s="77"/>
    </row>
    <row r="538" spans="15:15" ht="13.5" customHeight="1">
      <c r="O538" s="77"/>
    </row>
    <row r="539" spans="15:15" ht="13.5" customHeight="1">
      <c r="O539" s="77"/>
    </row>
    <row r="540" spans="15:15" ht="13.5" customHeight="1">
      <c r="O540" s="77"/>
    </row>
    <row r="541" spans="15:15" ht="13.5" customHeight="1">
      <c r="O541" s="77"/>
    </row>
    <row r="542" spans="15:15" ht="13.5" customHeight="1">
      <c r="O542" s="77"/>
    </row>
    <row r="543" spans="15:15" ht="13.5" customHeight="1">
      <c r="O543" s="77"/>
    </row>
    <row r="544" spans="15:15" ht="13.5" customHeight="1">
      <c r="O544" s="77"/>
    </row>
    <row r="545" spans="15:15" ht="13.5" customHeight="1">
      <c r="O545" s="77"/>
    </row>
    <row r="546" spans="15:15" ht="13.5" customHeight="1">
      <c r="O546" s="77"/>
    </row>
    <row r="547" spans="15:15" ht="13.5" customHeight="1">
      <c r="O547" s="77"/>
    </row>
    <row r="548" spans="15:15" ht="13.5" customHeight="1">
      <c r="O548" s="77"/>
    </row>
    <row r="549" spans="15:15" ht="13.5" customHeight="1">
      <c r="O549" s="77"/>
    </row>
    <row r="550" spans="15:15" ht="13.5" customHeight="1">
      <c r="O550" s="77"/>
    </row>
    <row r="551" spans="15:15" ht="13.5" customHeight="1">
      <c r="O551" s="77"/>
    </row>
    <row r="552" spans="15:15" ht="13.5" customHeight="1">
      <c r="O552" s="77"/>
    </row>
    <row r="553" spans="15:15" ht="13.5" customHeight="1">
      <c r="O553" s="77"/>
    </row>
    <row r="554" spans="15:15" ht="13.5" customHeight="1">
      <c r="O554" s="77"/>
    </row>
    <row r="555" spans="15:15" ht="13.5" customHeight="1">
      <c r="O555" s="77"/>
    </row>
    <row r="556" spans="15:15" ht="13.5" customHeight="1">
      <c r="O556" s="77"/>
    </row>
    <row r="557" spans="15:15" ht="13.5" customHeight="1">
      <c r="O557" s="77"/>
    </row>
    <row r="558" spans="15:15" ht="13.5" customHeight="1">
      <c r="O558" s="77"/>
    </row>
    <row r="559" spans="15:15" ht="13.5" customHeight="1">
      <c r="O559" s="77"/>
    </row>
    <row r="560" spans="15:15" ht="13.5" customHeight="1">
      <c r="O560" s="77"/>
    </row>
    <row r="561" spans="15:15" ht="13.5" customHeight="1">
      <c r="O561" s="77"/>
    </row>
    <row r="562" spans="15:15" ht="13.5" customHeight="1">
      <c r="O562" s="77"/>
    </row>
    <row r="563" spans="15:15" ht="13.5" customHeight="1">
      <c r="O563" s="77"/>
    </row>
    <row r="564" spans="15:15" ht="13.5" customHeight="1">
      <c r="O564" s="77"/>
    </row>
    <row r="565" spans="15:15" ht="13.5" customHeight="1">
      <c r="O565" s="77"/>
    </row>
    <row r="566" spans="15:15" ht="13.5" customHeight="1">
      <c r="O566" s="77"/>
    </row>
    <row r="567" spans="15:15" ht="13.5" customHeight="1">
      <c r="O567" s="77"/>
    </row>
    <row r="568" spans="15:15" ht="13.5" customHeight="1">
      <c r="O568" s="77"/>
    </row>
    <row r="569" spans="15:15" ht="13.5" customHeight="1">
      <c r="O569" s="77"/>
    </row>
    <row r="570" spans="15:15" ht="13.5" customHeight="1">
      <c r="O570" s="77"/>
    </row>
    <row r="571" spans="15:15" ht="13.5" customHeight="1">
      <c r="O571" s="77"/>
    </row>
    <row r="572" spans="15:15" ht="13.5" customHeight="1">
      <c r="O572" s="77"/>
    </row>
    <row r="573" spans="15:15" ht="13.5" customHeight="1">
      <c r="O573" s="77"/>
    </row>
    <row r="574" spans="15:15" ht="13.5" customHeight="1">
      <c r="O574" s="77"/>
    </row>
    <row r="575" spans="15:15" ht="13.5" customHeight="1">
      <c r="O575" s="77"/>
    </row>
    <row r="576" spans="15:15" ht="13.5" customHeight="1">
      <c r="O576" s="77"/>
    </row>
    <row r="577" spans="15:15" ht="13.5" customHeight="1">
      <c r="O577" s="77"/>
    </row>
    <row r="578" spans="15:15" ht="13.5" customHeight="1">
      <c r="O578" s="77"/>
    </row>
    <row r="579" spans="15:15" ht="13.5" customHeight="1">
      <c r="O579" s="77"/>
    </row>
    <row r="580" spans="15:15" ht="13.5" customHeight="1">
      <c r="O580" s="77"/>
    </row>
    <row r="581" spans="15:15" ht="13.5" customHeight="1">
      <c r="O581" s="77"/>
    </row>
    <row r="582" spans="15:15" ht="13.5" customHeight="1">
      <c r="O582" s="77"/>
    </row>
    <row r="583" spans="15:15" ht="13.5" customHeight="1">
      <c r="O583" s="77"/>
    </row>
    <row r="584" spans="15:15" ht="13.5" customHeight="1">
      <c r="O584" s="77"/>
    </row>
    <row r="585" spans="15:15" ht="13.5" customHeight="1">
      <c r="O585" s="77"/>
    </row>
    <row r="586" spans="15:15" ht="13.5" customHeight="1">
      <c r="O586" s="77"/>
    </row>
    <row r="587" spans="15:15" ht="13.5" customHeight="1">
      <c r="O587" s="77"/>
    </row>
    <row r="588" spans="15:15" ht="13.5" customHeight="1">
      <c r="O588" s="77"/>
    </row>
    <row r="589" spans="15:15" ht="13.5" customHeight="1">
      <c r="O589" s="77"/>
    </row>
    <row r="590" spans="15:15" ht="13.5" customHeight="1">
      <c r="O590" s="77"/>
    </row>
    <row r="591" spans="15:15" ht="13.5" customHeight="1">
      <c r="O591" s="77"/>
    </row>
    <row r="592" spans="15:15" ht="13.5" customHeight="1">
      <c r="O592" s="77"/>
    </row>
    <row r="593" spans="15:15" ht="13.5" customHeight="1">
      <c r="O593" s="77"/>
    </row>
    <row r="594" spans="15:15" ht="13.5" customHeight="1">
      <c r="O594" s="77"/>
    </row>
    <row r="595" spans="15:15" ht="13.5" customHeight="1">
      <c r="O595" s="77"/>
    </row>
    <row r="596" spans="15:15" ht="13.5" customHeight="1">
      <c r="O596" s="77"/>
    </row>
    <row r="597" spans="15:15" ht="13.5" customHeight="1">
      <c r="O597" s="77"/>
    </row>
    <row r="598" spans="15:15" ht="13.5" customHeight="1">
      <c r="O598" s="77"/>
    </row>
    <row r="599" spans="15:15" ht="13.5" customHeight="1">
      <c r="O599" s="77"/>
    </row>
    <row r="600" spans="15:15" ht="13.5" customHeight="1">
      <c r="O600" s="77"/>
    </row>
    <row r="601" spans="15:15" ht="13.5" customHeight="1">
      <c r="O601" s="77"/>
    </row>
    <row r="602" spans="15:15" ht="13.5" customHeight="1">
      <c r="O602" s="77"/>
    </row>
    <row r="603" spans="15:15" ht="13.5" customHeight="1">
      <c r="O603" s="77"/>
    </row>
    <row r="604" spans="15:15" ht="13.5" customHeight="1">
      <c r="O604" s="77"/>
    </row>
    <row r="605" spans="15:15" ht="13.5" customHeight="1">
      <c r="O605" s="77"/>
    </row>
    <row r="606" spans="15:15" ht="13.5" customHeight="1">
      <c r="O606" s="77"/>
    </row>
    <row r="607" spans="15:15" ht="13.5" customHeight="1">
      <c r="O607" s="77"/>
    </row>
    <row r="608" spans="15:15" ht="13.5" customHeight="1">
      <c r="O608" s="77"/>
    </row>
    <row r="609" spans="15:15" ht="13.5" customHeight="1">
      <c r="O609" s="77"/>
    </row>
    <row r="610" spans="15:15" ht="13.5" customHeight="1">
      <c r="O610" s="77"/>
    </row>
    <row r="611" spans="15:15" ht="13.5" customHeight="1">
      <c r="O611" s="77"/>
    </row>
    <row r="612" spans="15:15" ht="13.5" customHeight="1">
      <c r="O612" s="77"/>
    </row>
    <row r="613" spans="15:15" ht="13.5" customHeight="1">
      <c r="O613" s="77"/>
    </row>
    <row r="614" spans="15:15" ht="13.5" customHeight="1">
      <c r="O614" s="77"/>
    </row>
    <row r="615" spans="15:15" ht="13.5" customHeight="1">
      <c r="O615" s="77"/>
    </row>
    <row r="616" spans="15:15" ht="13.5" customHeight="1">
      <c r="O616" s="77"/>
    </row>
    <row r="617" spans="15:15" ht="13.5" customHeight="1">
      <c r="O617" s="77"/>
    </row>
    <row r="618" spans="15:15" ht="13.5" customHeight="1">
      <c r="O618" s="77"/>
    </row>
    <row r="619" spans="15:15" ht="13.5" customHeight="1">
      <c r="O619" s="77"/>
    </row>
    <row r="620" spans="15:15" ht="13.5" customHeight="1">
      <c r="O620" s="77"/>
    </row>
    <row r="621" spans="15:15" ht="13.5" customHeight="1">
      <c r="O621" s="77"/>
    </row>
    <row r="622" spans="15:15" ht="13.5" customHeight="1">
      <c r="O622" s="77"/>
    </row>
    <row r="623" spans="15:15" ht="13.5" customHeight="1">
      <c r="O623" s="77"/>
    </row>
    <row r="624" spans="15:15" ht="13.5" customHeight="1">
      <c r="O624" s="77"/>
    </row>
    <row r="625" spans="15:15" ht="13.5" customHeight="1">
      <c r="O625" s="77"/>
    </row>
    <row r="626" spans="15:15" ht="13.5" customHeight="1">
      <c r="O626" s="77"/>
    </row>
    <row r="627" spans="15:15" ht="13.5" customHeight="1">
      <c r="O627" s="77"/>
    </row>
    <row r="628" spans="15:15" ht="13.5" customHeight="1">
      <c r="O628" s="77"/>
    </row>
    <row r="629" spans="15:15" ht="13.5" customHeight="1">
      <c r="O629" s="77"/>
    </row>
    <row r="630" spans="15:15" ht="13.5" customHeight="1">
      <c r="O630" s="77"/>
    </row>
    <row r="631" spans="15:15" ht="13.5" customHeight="1">
      <c r="O631" s="77"/>
    </row>
    <row r="632" spans="15:15" ht="13.5" customHeight="1">
      <c r="O632" s="77"/>
    </row>
    <row r="633" spans="15:15" ht="13.5" customHeight="1">
      <c r="O633" s="77"/>
    </row>
    <row r="634" spans="15:15" ht="13.5" customHeight="1">
      <c r="O634" s="77"/>
    </row>
    <row r="635" spans="15:15" ht="13.5" customHeight="1">
      <c r="O635" s="77"/>
    </row>
    <row r="636" spans="15:15" ht="13.5" customHeight="1">
      <c r="O636" s="77"/>
    </row>
    <row r="637" spans="15:15" ht="13.5" customHeight="1">
      <c r="O637" s="77"/>
    </row>
    <row r="638" spans="15:15" ht="13.5" customHeight="1">
      <c r="O638" s="77"/>
    </row>
    <row r="639" spans="15:15" ht="13.5" customHeight="1">
      <c r="O639" s="77"/>
    </row>
    <row r="640" spans="15:15" ht="13.5" customHeight="1">
      <c r="O640" s="77"/>
    </row>
    <row r="641" spans="15:15" ht="13.5" customHeight="1">
      <c r="O641" s="77"/>
    </row>
    <row r="642" spans="15:15" ht="13.5" customHeight="1">
      <c r="O642" s="77"/>
    </row>
    <row r="643" spans="15:15" ht="13.5" customHeight="1">
      <c r="O643" s="77"/>
    </row>
    <row r="644" spans="15:15" ht="13.5" customHeight="1">
      <c r="O644" s="77"/>
    </row>
    <row r="645" spans="15:15" ht="13.5" customHeight="1">
      <c r="O645" s="77"/>
    </row>
    <row r="646" spans="15:15" ht="13.5" customHeight="1">
      <c r="O646" s="77"/>
    </row>
    <row r="647" spans="15:15" ht="13.5" customHeight="1">
      <c r="O647" s="77"/>
    </row>
    <row r="648" spans="15:15" ht="13.5" customHeight="1">
      <c r="O648" s="77"/>
    </row>
    <row r="649" spans="15:15" ht="13.5" customHeight="1">
      <c r="O649" s="77"/>
    </row>
    <row r="650" spans="15:15" ht="13.5" customHeight="1">
      <c r="O650" s="77"/>
    </row>
    <row r="651" spans="15:15" ht="13.5" customHeight="1">
      <c r="O651" s="77"/>
    </row>
    <row r="652" spans="15:15" ht="13.5" customHeight="1">
      <c r="O652" s="77"/>
    </row>
    <row r="653" spans="15:15" ht="13.5" customHeight="1">
      <c r="O653" s="77"/>
    </row>
    <row r="654" spans="15:15" ht="13.5" customHeight="1">
      <c r="O654" s="77"/>
    </row>
    <row r="655" spans="15:15" ht="13.5" customHeight="1">
      <c r="O655" s="77"/>
    </row>
    <row r="656" spans="15:15" ht="13.5" customHeight="1">
      <c r="O656" s="77"/>
    </row>
    <row r="657" spans="15:15" ht="13.5" customHeight="1">
      <c r="O657" s="77"/>
    </row>
    <row r="658" spans="15:15" ht="13.5" customHeight="1">
      <c r="O658" s="77"/>
    </row>
    <row r="659" spans="15:15" ht="13.5" customHeight="1">
      <c r="O659" s="77"/>
    </row>
    <row r="660" spans="15:15" ht="13.5" customHeight="1">
      <c r="O660" s="77"/>
    </row>
    <row r="661" spans="15:15" ht="13.5" customHeight="1">
      <c r="O661" s="77"/>
    </row>
    <row r="662" spans="15:15" ht="13.5" customHeight="1">
      <c r="O662" s="77"/>
    </row>
    <row r="663" spans="15:15" ht="13.5" customHeight="1">
      <c r="O663" s="77"/>
    </row>
    <row r="664" spans="15:15" ht="13.5" customHeight="1">
      <c r="O664" s="77"/>
    </row>
    <row r="665" spans="15:15" ht="13.5" customHeight="1">
      <c r="O665" s="77"/>
    </row>
    <row r="666" spans="15:15" ht="13.5" customHeight="1">
      <c r="O666" s="77"/>
    </row>
    <row r="667" spans="15:15" ht="13.5" customHeight="1">
      <c r="O667" s="77"/>
    </row>
    <row r="668" spans="15:15" ht="13.5" customHeight="1">
      <c r="O668" s="77"/>
    </row>
    <row r="669" spans="15:15" ht="13.5" customHeight="1">
      <c r="O669" s="77"/>
    </row>
    <row r="670" spans="15:15" ht="13.5" customHeight="1">
      <c r="O670" s="77"/>
    </row>
    <row r="671" spans="15:15" ht="13.5" customHeight="1">
      <c r="O671" s="77"/>
    </row>
    <row r="672" spans="15:15" ht="13.5" customHeight="1">
      <c r="O672" s="77"/>
    </row>
    <row r="673" spans="15:15" ht="13.5" customHeight="1">
      <c r="O673" s="77"/>
    </row>
    <row r="674" spans="15:15" ht="13.5" customHeight="1">
      <c r="O674" s="77"/>
    </row>
    <row r="675" spans="15:15" ht="13.5" customHeight="1">
      <c r="O675" s="77"/>
    </row>
    <row r="676" spans="15:15" ht="13.5" customHeight="1">
      <c r="O676" s="77"/>
    </row>
    <row r="677" spans="15:15" ht="13.5" customHeight="1">
      <c r="O677" s="77"/>
    </row>
    <row r="678" spans="15:15" ht="13.5" customHeight="1">
      <c r="O678" s="77"/>
    </row>
    <row r="679" spans="15:15" ht="13.5" customHeight="1">
      <c r="O679" s="77"/>
    </row>
    <row r="680" spans="15:15" ht="13.5" customHeight="1">
      <c r="O680" s="77"/>
    </row>
    <row r="681" spans="15:15" ht="13.5" customHeight="1">
      <c r="O681" s="77"/>
    </row>
    <row r="682" spans="15:15" ht="13.5" customHeight="1">
      <c r="O682" s="77"/>
    </row>
    <row r="683" spans="15:15" ht="13.5" customHeight="1">
      <c r="O683" s="77"/>
    </row>
    <row r="684" spans="15:15" ht="13.5" customHeight="1">
      <c r="O684" s="77"/>
    </row>
    <row r="685" spans="15:15" ht="13.5" customHeight="1">
      <c r="O685" s="77"/>
    </row>
    <row r="686" spans="15:15" ht="13.5" customHeight="1">
      <c r="O686" s="77"/>
    </row>
    <row r="687" spans="15:15" ht="13.5" customHeight="1">
      <c r="O687" s="77"/>
    </row>
    <row r="688" spans="15:15" ht="13.5" customHeight="1">
      <c r="O688" s="77"/>
    </row>
    <row r="689" spans="15:15" ht="13.5" customHeight="1">
      <c r="O689" s="77"/>
    </row>
    <row r="690" spans="15:15" ht="13.5" customHeight="1">
      <c r="O690" s="77"/>
    </row>
    <row r="691" spans="15:15" ht="13.5" customHeight="1">
      <c r="O691" s="77"/>
    </row>
    <row r="692" spans="15:15" ht="13.5" customHeight="1">
      <c r="O692" s="77"/>
    </row>
    <row r="693" spans="15:15" ht="13.5" customHeight="1">
      <c r="O693" s="77"/>
    </row>
    <row r="694" spans="15:15" ht="13.5" customHeight="1">
      <c r="O694" s="77"/>
    </row>
    <row r="695" spans="15:15" ht="13.5" customHeight="1">
      <c r="O695" s="77"/>
    </row>
    <row r="696" spans="15:15" ht="13.5" customHeight="1">
      <c r="O696" s="77"/>
    </row>
    <row r="697" spans="15:15" ht="13.5" customHeight="1">
      <c r="O697" s="77"/>
    </row>
    <row r="698" spans="15:15" ht="13.5" customHeight="1">
      <c r="O698" s="77"/>
    </row>
    <row r="699" spans="15:15" ht="13.5" customHeight="1">
      <c r="O699" s="77"/>
    </row>
    <row r="700" spans="15:15" ht="13.5" customHeight="1">
      <c r="O700" s="77"/>
    </row>
    <row r="701" spans="15:15" ht="13.5" customHeight="1">
      <c r="O701" s="77"/>
    </row>
    <row r="702" spans="15:15" ht="13.5" customHeight="1">
      <c r="O702" s="77"/>
    </row>
    <row r="703" spans="15:15" ht="13.5" customHeight="1">
      <c r="O703" s="77"/>
    </row>
    <row r="704" spans="15:15" ht="13.5" customHeight="1">
      <c r="O704" s="77"/>
    </row>
    <row r="705" spans="15:15" ht="13.5" customHeight="1">
      <c r="O705" s="77"/>
    </row>
    <row r="706" spans="15:15" ht="13.5" customHeight="1">
      <c r="O706" s="77"/>
    </row>
    <row r="707" spans="15:15" ht="13.5" customHeight="1">
      <c r="O707" s="77"/>
    </row>
    <row r="708" spans="15:15" ht="13.5" customHeight="1">
      <c r="O708" s="77"/>
    </row>
    <row r="709" spans="15:15" ht="13.5" customHeight="1">
      <c r="O709" s="77"/>
    </row>
    <row r="710" spans="15:15" ht="13.5" customHeight="1">
      <c r="O710" s="77"/>
    </row>
    <row r="711" spans="15:15" ht="13.5" customHeight="1">
      <c r="O711" s="77"/>
    </row>
    <row r="712" spans="15:15" ht="13.5" customHeight="1">
      <c r="O712" s="77"/>
    </row>
    <row r="713" spans="15:15" ht="13.5" customHeight="1">
      <c r="O713" s="77"/>
    </row>
    <row r="714" spans="15:15" ht="13.5" customHeight="1">
      <c r="O714" s="77"/>
    </row>
    <row r="715" spans="15:15" ht="13.5" customHeight="1">
      <c r="O715" s="77"/>
    </row>
    <row r="716" spans="15:15" ht="13.5" customHeight="1">
      <c r="O716" s="77"/>
    </row>
    <row r="717" spans="15:15" ht="13.5" customHeight="1">
      <c r="O717" s="77"/>
    </row>
    <row r="718" spans="15:15" ht="13.5" customHeight="1">
      <c r="O718" s="77"/>
    </row>
    <row r="719" spans="15:15" ht="13.5" customHeight="1">
      <c r="O719" s="77"/>
    </row>
    <row r="720" spans="15:15" ht="13.5" customHeight="1">
      <c r="O720" s="77"/>
    </row>
    <row r="721" spans="15:15" ht="13.5" customHeight="1">
      <c r="O721" s="77"/>
    </row>
    <row r="722" spans="15:15" ht="13.5" customHeight="1">
      <c r="O722" s="77"/>
    </row>
    <row r="723" spans="15:15" ht="13.5" customHeight="1">
      <c r="O723" s="77"/>
    </row>
    <row r="724" spans="15:15" ht="13.5" customHeight="1">
      <c r="O724" s="77"/>
    </row>
    <row r="725" spans="15:15" ht="13.5" customHeight="1">
      <c r="O725" s="77"/>
    </row>
    <row r="726" spans="15:15" ht="13.5" customHeight="1">
      <c r="O726" s="77"/>
    </row>
    <row r="727" spans="15:15" ht="13.5" customHeight="1">
      <c r="O727" s="77"/>
    </row>
    <row r="728" spans="15:15" ht="13.5" customHeight="1">
      <c r="O728" s="77"/>
    </row>
    <row r="729" spans="15:15" ht="13.5" customHeight="1">
      <c r="O729" s="77"/>
    </row>
    <row r="730" spans="15:15" ht="13.5" customHeight="1">
      <c r="O730" s="77"/>
    </row>
    <row r="731" spans="15:15" ht="13.5" customHeight="1">
      <c r="O731" s="77"/>
    </row>
    <row r="732" spans="15:15" ht="13.5" customHeight="1">
      <c r="O732" s="77"/>
    </row>
    <row r="733" spans="15:15" ht="13.5" customHeight="1">
      <c r="O733" s="77"/>
    </row>
    <row r="734" spans="15:15" ht="13.5" customHeight="1">
      <c r="O734" s="77"/>
    </row>
    <row r="735" spans="15:15" ht="13.5" customHeight="1">
      <c r="O735" s="77"/>
    </row>
    <row r="736" spans="15:15" ht="13.5" customHeight="1">
      <c r="O736" s="77"/>
    </row>
    <row r="737" spans="15:15" ht="13.5" customHeight="1">
      <c r="O737" s="77"/>
    </row>
    <row r="738" spans="15:15" ht="13.5" customHeight="1">
      <c r="O738" s="77"/>
    </row>
    <row r="739" spans="15:15" ht="13.5" customHeight="1">
      <c r="O739" s="77"/>
    </row>
    <row r="740" spans="15:15" ht="13.5" customHeight="1">
      <c r="O740" s="77"/>
    </row>
    <row r="741" spans="15:15" ht="13.5" customHeight="1">
      <c r="O741" s="77"/>
    </row>
    <row r="742" spans="15:15" ht="13.5" customHeight="1">
      <c r="O742" s="77"/>
    </row>
    <row r="743" spans="15:15" ht="13.5" customHeight="1">
      <c r="O743" s="77"/>
    </row>
    <row r="744" spans="15:15" ht="13.5" customHeight="1">
      <c r="O744" s="77"/>
    </row>
    <row r="745" spans="15:15" ht="13.5" customHeight="1">
      <c r="O745" s="77"/>
    </row>
    <row r="746" spans="15:15" ht="13.5" customHeight="1">
      <c r="O746" s="77"/>
    </row>
    <row r="747" spans="15:15" ht="13.5" customHeight="1">
      <c r="O747" s="77"/>
    </row>
    <row r="748" spans="15:15" ht="13.5" customHeight="1">
      <c r="O748" s="77"/>
    </row>
    <row r="749" spans="15:15" ht="13.5" customHeight="1">
      <c r="O749" s="77"/>
    </row>
    <row r="750" spans="15:15" ht="13.5" customHeight="1">
      <c r="O750" s="77"/>
    </row>
    <row r="751" spans="15:15" ht="13.5" customHeight="1">
      <c r="O751" s="77"/>
    </row>
    <row r="752" spans="15:15" ht="13.5" customHeight="1">
      <c r="O752" s="77"/>
    </row>
    <row r="753" spans="15:15" ht="13.5" customHeight="1">
      <c r="O753" s="77"/>
    </row>
    <row r="754" spans="15:15" ht="13.5" customHeight="1">
      <c r="O754" s="77"/>
    </row>
    <row r="755" spans="15:15" ht="13.5" customHeight="1">
      <c r="O755" s="77"/>
    </row>
    <row r="756" spans="15:15" ht="13.5" customHeight="1">
      <c r="O756" s="77"/>
    </row>
    <row r="757" spans="15:15" ht="13.5" customHeight="1">
      <c r="O757" s="77"/>
    </row>
    <row r="758" spans="15:15" ht="13.5" customHeight="1">
      <c r="O758" s="77"/>
    </row>
    <row r="759" spans="15:15" ht="13.5" customHeight="1">
      <c r="O759" s="77"/>
    </row>
    <row r="760" spans="15:15" ht="13.5" customHeight="1">
      <c r="O760" s="77"/>
    </row>
    <row r="761" spans="15:15" ht="13.5" customHeight="1">
      <c r="O761" s="77"/>
    </row>
    <row r="762" spans="15:15" ht="13.5" customHeight="1">
      <c r="O762" s="77"/>
    </row>
    <row r="763" spans="15:15" ht="13.5" customHeight="1">
      <c r="O763" s="77"/>
    </row>
    <row r="764" spans="15:15" ht="13.5" customHeight="1">
      <c r="O764" s="77"/>
    </row>
    <row r="765" spans="15:15" ht="13.5" customHeight="1">
      <c r="O765" s="77"/>
    </row>
    <row r="766" spans="15:15" ht="13.5" customHeight="1">
      <c r="O766" s="77"/>
    </row>
    <row r="767" spans="15:15" ht="13.5" customHeight="1">
      <c r="O767" s="77"/>
    </row>
    <row r="768" spans="15:15" ht="13.5" customHeight="1">
      <c r="O768" s="77"/>
    </row>
    <row r="769" spans="15:15" ht="13.5" customHeight="1">
      <c r="O769" s="77"/>
    </row>
    <row r="770" spans="15:15" ht="13.5" customHeight="1">
      <c r="O770" s="77"/>
    </row>
    <row r="771" spans="15:15" ht="13.5" customHeight="1">
      <c r="O771" s="77"/>
    </row>
    <row r="772" spans="15:15" ht="13.5" customHeight="1">
      <c r="O772" s="77"/>
    </row>
    <row r="773" spans="15:15" ht="13.5" customHeight="1">
      <c r="O773" s="77"/>
    </row>
    <row r="774" spans="15:15" ht="13.5" customHeight="1">
      <c r="O774" s="77"/>
    </row>
    <row r="775" spans="15:15" ht="13.5" customHeight="1">
      <c r="O775" s="77"/>
    </row>
    <row r="776" spans="15:15" ht="13.5" customHeight="1">
      <c r="O776" s="77"/>
    </row>
    <row r="777" spans="15:15" ht="13.5" customHeight="1">
      <c r="O777" s="77"/>
    </row>
    <row r="778" spans="15:15" ht="13.5" customHeight="1">
      <c r="O778" s="77"/>
    </row>
    <row r="779" spans="15:15" ht="13.5" customHeight="1">
      <c r="O779" s="77"/>
    </row>
    <row r="780" spans="15:15" ht="13.5" customHeight="1">
      <c r="O780" s="77"/>
    </row>
    <row r="781" spans="15:15" ht="13.5" customHeight="1">
      <c r="O781" s="77"/>
    </row>
    <row r="782" spans="15:15" ht="13.5" customHeight="1">
      <c r="O782" s="77"/>
    </row>
    <row r="783" spans="15:15" ht="13.5" customHeight="1">
      <c r="O783" s="77"/>
    </row>
    <row r="784" spans="15:15" ht="13.5" customHeight="1">
      <c r="O784" s="77"/>
    </row>
    <row r="785" spans="15:15" ht="13.5" customHeight="1">
      <c r="O785" s="77"/>
    </row>
    <row r="786" spans="15:15" ht="13.5" customHeight="1">
      <c r="O786" s="77"/>
    </row>
    <row r="787" spans="15:15" ht="13.5" customHeight="1">
      <c r="O787" s="77"/>
    </row>
    <row r="788" spans="15:15" ht="13.5" customHeight="1">
      <c r="O788" s="77"/>
    </row>
    <row r="789" spans="15:15" ht="13.5" customHeight="1">
      <c r="O789" s="77"/>
    </row>
    <row r="790" spans="15:15" ht="13.5" customHeight="1">
      <c r="O790" s="77"/>
    </row>
    <row r="791" spans="15:15" ht="13.5" customHeight="1">
      <c r="O791" s="77"/>
    </row>
    <row r="792" spans="15:15" ht="13.5" customHeight="1">
      <c r="O792" s="77"/>
    </row>
    <row r="793" spans="15:15" ht="13.5" customHeight="1">
      <c r="O793" s="77"/>
    </row>
    <row r="794" spans="15:15" ht="13.5" customHeight="1">
      <c r="O794" s="77"/>
    </row>
    <row r="795" spans="15:15" ht="13.5" customHeight="1">
      <c r="O795" s="77"/>
    </row>
    <row r="796" spans="15:15" ht="13.5" customHeight="1">
      <c r="O796" s="77"/>
    </row>
    <row r="797" spans="15:15" ht="13.5" customHeight="1">
      <c r="O797" s="77"/>
    </row>
    <row r="798" spans="15:15" ht="13.5" customHeight="1">
      <c r="O798" s="77"/>
    </row>
    <row r="799" spans="15:15" ht="13.5" customHeight="1">
      <c r="O799" s="77"/>
    </row>
    <row r="800" spans="15:15" ht="13.5" customHeight="1">
      <c r="O800" s="77"/>
    </row>
    <row r="801" spans="15:15" ht="13.5" customHeight="1">
      <c r="O801" s="77"/>
    </row>
    <row r="802" spans="15:15" ht="13.5" customHeight="1">
      <c r="O802" s="77"/>
    </row>
    <row r="803" spans="15:15" ht="13.5" customHeight="1">
      <c r="O803" s="77"/>
    </row>
    <row r="804" spans="15:15" ht="13.5" customHeight="1">
      <c r="O804" s="77"/>
    </row>
    <row r="805" spans="15:15" ht="13.5" customHeight="1">
      <c r="O805" s="77"/>
    </row>
    <row r="806" spans="15:15" ht="13.5" customHeight="1">
      <c r="O806" s="77"/>
    </row>
    <row r="807" spans="15:15" ht="13.5" customHeight="1">
      <c r="O807" s="77"/>
    </row>
    <row r="808" spans="15:15" ht="13.5" customHeight="1">
      <c r="O808" s="77"/>
    </row>
    <row r="809" spans="15:15" ht="13.5" customHeight="1">
      <c r="O809" s="77"/>
    </row>
    <row r="810" spans="15:15" ht="13.5" customHeight="1">
      <c r="O810" s="77"/>
    </row>
    <row r="811" spans="15:15" ht="13.5" customHeight="1">
      <c r="O811" s="77"/>
    </row>
    <row r="812" spans="15:15" ht="13.5" customHeight="1">
      <c r="O812" s="77"/>
    </row>
    <row r="813" spans="15:15" ht="13.5" customHeight="1">
      <c r="O813" s="77"/>
    </row>
    <row r="814" spans="15:15" ht="13.5" customHeight="1">
      <c r="O814" s="77"/>
    </row>
    <row r="815" spans="15:15" ht="13.5" customHeight="1">
      <c r="O815" s="77"/>
    </row>
    <row r="816" spans="15:15" ht="13.5" customHeight="1">
      <c r="O816" s="77"/>
    </row>
    <row r="817" spans="15:15" ht="13.5" customHeight="1">
      <c r="O817" s="77"/>
    </row>
    <row r="818" spans="15:15" ht="13.5" customHeight="1">
      <c r="O818" s="77"/>
    </row>
    <row r="819" spans="15:15" ht="13.5" customHeight="1">
      <c r="O819" s="77"/>
    </row>
    <row r="820" spans="15:15" ht="13.5" customHeight="1">
      <c r="O820" s="77"/>
    </row>
    <row r="821" spans="15:15" ht="13.5" customHeight="1">
      <c r="O821" s="77"/>
    </row>
    <row r="822" spans="15:15" ht="13.5" customHeight="1">
      <c r="O822" s="77"/>
    </row>
    <row r="823" spans="15:15" ht="13.5" customHeight="1">
      <c r="O823" s="77"/>
    </row>
    <row r="824" spans="15:15" ht="13.5" customHeight="1">
      <c r="O824" s="77"/>
    </row>
    <row r="825" spans="15:15" ht="13.5" customHeight="1">
      <c r="O825" s="77"/>
    </row>
    <row r="826" spans="15:15" ht="13.5" customHeight="1">
      <c r="O826" s="77"/>
    </row>
    <row r="827" spans="15:15" ht="13.5" customHeight="1">
      <c r="O827" s="77"/>
    </row>
    <row r="828" spans="15:15" ht="13.5" customHeight="1">
      <c r="O828" s="77"/>
    </row>
    <row r="829" spans="15:15" ht="13.5" customHeight="1">
      <c r="O829" s="77"/>
    </row>
    <row r="830" spans="15:15" ht="13.5" customHeight="1">
      <c r="O830" s="77"/>
    </row>
    <row r="831" spans="15:15" ht="13.5" customHeight="1">
      <c r="O831" s="77"/>
    </row>
    <row r="832" spans="15:15" ht="13.5" customHeight="1">
      <c r="O832" s="77"/>
    </row>
    <row r="833" spans="15:15" ht="13.5" customHeight="1">
      <c r="O833" s="77"/>
    </row>
    <row r="834" spans="15:15" ht="13.5" customHeight="1">
      <c r="O834" s="77"/>
    </row>
    <row r="835" spans="15:15" ht="13.5" customHeight="1">
      <c r="O835" s="77"/>
    </row>
    <row r="836" spans="15:15" ht="13.5" customHeight="1">
      <c r="O836" s="77"/>
    </row>
    <row r="837" spans="15:15" ht="13.5" customHeight="1">
      <c r="O837" s="77"/>
    </row>
    <row r="838" spans="15:15" ht="13.5" customHeight="1">
      <c r="O838" s="77"/>
    </row>
    <row r="839" spans="15:15" ht="13.5" customHeight="1">
      <c r="O839" s="77"/>
    </row>
    <row r="840" spans="15:15" ht="13.5" customHeight="1">
      <c r="O840" s="77"/>
    </row>
    <row r="841" spans="15:15" ht="13.5" customHeight="1">
      <c r="O841" s="77"/>
    </row>
    <row r="842" spans="15:15" ht="13.5" customHeight="1">
      <c r="O842" s="77"/>
    </row>
    <row r="843" spans="15:15" ht="13.5" customHeight="1">
      <c r="O843" s="77"/>
    </row>
    <row r="844" spans="15:15" ht="13.5" customHeight="1">
      <c r="O844" s="77"/>
    </row>
    <row r="845" spans="15:15" ht="13.5" customHeight="1">
      <c r="O845" s="77"/>
    </row>
    <row r="846" spans="15:15" ht="13.5" customHeight="1">
      <c r="O846" s="77"/>
    </row>
    <row r="847" spans="15:15" ht="13.5" customHeight="1">
      <c r="O847" s="77"/>
    </row>
    <row r="848" spans="15:15" ht="13.5" customHeight="1">
      <c r="O848" s="77"/>
    </row>
    <row r="849" spans="15:15" ht="13.5" customHeight="1">
      <c r="O849" s="77"/>
    </row>
    <row r="850" spans="15:15" ht="13.5" customHeight="1">
      <c r="O850" s="77"/>
    </row>
    <row r="851" spans="15:15" ht="13.5" customHeight="1">
      <c r="O851" s="77"/>
    </row>
    <row r="852" spans="15:15" ht="13.5" customHeight="1">
      <c r="O852" s="77"/>
    </row>
    <row r="853" spans="15:15" ht="13.5" customHeight="1">
      <c r="O853" s="77"/>
    </row>
    <row r="854" spans="15:15" ht="13.5" customHeight="1">
      <c r="O854" s="77"/>
    </row>
    <row r="855" spans="15:15" ht="13.5" customHeight="1">
      <c r="O855" s="77"/>
    </row>
    <row r="856" spans="15:15" ht="13.5" customHeight="1">
      <c r="O856" s="77"/>
    </row>
    <row r="857" spans="15:15" ht="13.5" customHeight="1">
      <c r="O857" s="77"/>
    </row>
    <row r="858" spans="15:15" ht="13.5" customHeight="1">
      <c r="O858" s="77"/>
    </row>
    <row r="859" spans="15:15" ht="13.5" customHeight="1">
      <c r="O859" s="77"/>
    </row>
    <row r="860" spans="15:15" ht="13.5" customHeight="1">
      <c r="O860" s="77"/>
    </row>
    <row r="861" spans="15:15" ht="13.5" customHeight="1">
      <c r="O861" s="77"/>
    </row>
    <row r="862" spans="15:15" ht="13.5" customHeight="1">
      <c r="O862" s="77"/>
    </row>
    <row r="863" spans="15:15" ht="13.5" customHeight="1">
      <c r="O863" s="77"/>
    </row>
    <row r="864" spans="15:15" ht="13.5" customHeight="1">
      <c r="O864" s="77"/>
    </row>
    <row r="865" spans="15:15" ht="13.5" customHeight="1">
      <c r="O865" s="77"/>
    </row>
    <row r="866" spans="15:15" ht="13.5" customHeight="1">
      <c r="O866" s="77"/>
    </row>
    <row r="867" spans="15:15" ht="13.5" customHeight="1">
      <c r="O867" s="77"/>
    </row>
    <row r="868" spans="15:15" ht="13.5" customHeight="1">
      <c r="O868" s="77"/>
    </row>
    <row r="869" spans="15:15" ht="13.5" customHeight="1">
      <c r="O869" s="77"/>
    </row>
    <row r="870" spans="15:15" ht="13.5" customHeight="1">
      <c r="O870" s="77"/>
    </row>
    <row r="871" spans="15:15" ht="13.5" customHeight="1">
      <c r="O871" s="77"/>
    </row>
    <row r="872" spans="15:15" ht="13.5" customHeight="1">
      <c r="O872" s="77"/>
    </row>
    <row r="873" spans="15:15" ht="13.5" customHeight="1">
      <c r="O873" s="77"/>
    </row>
    <row r="874" spans="15:15" ht="13.5" customHeight="1">
      <c r="O874" s="77"/>
    </row>
    <row r="875" spans="15:15" ht="13.5" customHeight="1">
      <c r="O875" s="77"/>
    </row>
    <row r="876" spans="15:15" ht="13.5" customHeight="1">
      <c r="O876" s="77"/>
    </row>
    <row r="877" spans="15:15" ht="13.5" customHeight="1">
      <c r="O877" s="77"/>
    </row>
    <row r="878" spans="15:15" ht="13.5" customHeight="1">
      <c r="O878" s="77"/>
    </row>
    <row r="879" spans="15:15" ht="13.5" customHeight="1">
      <c r="O879" s="77"/>
    </row>
    <row r="880" spans="15:15" ht="13.5" customHeight="1">
      <c r="O880" s="77"/>
    </row>
    <row r="881" spans="15:15" ht="13.5" customHeight="1">
      <c r="O881" s="77"/>
    </row>
    <row r="882" spans="15:15" ht="13.5" customHeight="1">
      <c r="O882" s="77"/>
    </row>
    <row r="883" spans="15:15" ht="13.5" customHeight="1">
      <c r="O883" s="77"/>
    </row>
    <row r="884" spans="15:15" ht="13.5" customHeight="1">
      <c r="O884" s="77"/>
    </row>
    <row r="885" spans="15:15" ht="13.5" customHeight="1">
      <c r="O885" s="77"/>
    </row>
    <row r="886" spans="15:15" ht="13.5" customHeight="1">
      <c r="O886" s="77"/>
    </row>
    <row r="887" spans="15:15" ht="13.5" customHeight="1">
      <c r="O887" s="77"/>
    </row>
    <row r="888" spans="15:15" ht="13.5" customHeight="1">
      <c r="O888" s="77"/>
    </row>
    <row r="889" spans="15:15" ht="13.5" customHeight="1">
      <c r="O889" s="77"/>
    </row>
    <row r="890" spans="15:15" ht="13.5" customHeight="1">
      <c r="O890" s="77"/>
    </row>
    <row r="891" spans="15:15" ht="13.5" customHeight="1">
      <c r="O891" s="77"/>
    </row>
    <row r="892" spans="15:15" ht="13.5" customHeight="1">
      <c r="O892" s="77"/>
    </row>
    <row r="893" spans="15:15" ht="13.5" customHeight="1">
      <c r="O893" s="77"/>
    </row>
    <row r="894" spans="15:15" ht="13.5" customHeight="1">
      <c r="O894" s="77"/>
    </row>
    <row r="895" spans="15:15" ht="13.5" customHeight="1">
      <c r="O895" s="77"/>
    </row>
    <row r="896" spans="15:15" ht="13.5" customHeight="1">
      <c r="O896" s="77"/>
    </row>
    <row r="897" spans="15:15" ht="13.5" customHeight="1">
      <c r="O897" s="77"/>
    </row>
    <row r="898" spans="15:15" ht="13.5" customHeight="1">
      <c r="O898" s="77"/>
    </row>
    <row r="899" spans="15:15" ht="13.5" customHeight="1">
      <c r="O899" s="77"/>
    </row>
    <row r="900" spans="15:15" ht="13.5" customHeight="1">
      <c r="O900" s="77"/>
    </row>
    <row r="901" spans="15:15" ht="13.5" customHeight="1">
      <c r="O901" s="77"/>
    </row>
    <row r="902" spans="15:15" ht="13.5" customHeight="1">
      <c r="O902" s="77"/>
    </row>
    <row r="903" spans="15:15" ht="13.5" customHeight="1">
      <c r="O903" s="77"/>
    </row>
    <row r="904" spans="15:15" ht="13.5" customHeight="1">
      <c r="O904" s="77"/>
    </row>
    <row r="905" spans="15:15" ht="13.5" customHeight="1">
      <c r="O905" s="77"/>
    </row>
    <row r="906" spans="15:15" ht="13.5" customHeight="1">
      <c r="O906" s="77"/>
    </row>
    <row r="907" spans="15:15" ht="13.5" customHeight="1">
      <c r="O907" s="77"/>
    </row>
    <row r="908" spans="15:15" ht="13.5" customHeight="1">
      <c r="O908" s="77"/>
    </row>
    <row r="909" spans="15:15" ht="13.5" customHeight="1">
      <c r="O909" s="77"/>
    </row>
    <row r="910" spans="15:15" ht="13.5" customHeight="1">
      <c r="O910" s="77"/>
    </row>
    <row r="911" spans="15:15" ht="13.5" customHeight="1">
      <c r="O911" s="77"/>
    </row>
    <row r="912" spans="15:15" ht="13.5" customHeight="1">
      <c r="O912" s="77"/>
    </row>
    <row r="913" spans="15:15" ht="13.5" customHeight="1">
      <c r="O913" s="77"/>
    </row>
    <row r="914" spans="15:15" ht="13.5" customHeight="1">
      <c r="O914" s="77"/>
    </row>
    <row r="915" spans="15:15" ht="13.5" customHeight="1">
      <c r="O915" s="77"/>
    </row>
    <row r="916" spans="15:15" ht="13.5" customHeight="1">
      <c r="O916" s="77"/>
    </row>
    <row r="917" spans="15:15" ht="13.5" customHeight="1">
      <c r="O917" s="77"/>
    </row>
    <row r="918" spans="15:15" ht="13.5" customHeight="1">
      <c r="O918" s="77"/>
    </row>
    <row r="919" spans="15:15" ht="13.5" customHeight="1">
      <c r="O919" s="77"/>
    </row>
    <row r="920" spans="15:15" ht="13.5" customHeight="1">
      <c r="O920" s="77"/>
    </row>
    <row r="921" spans="15:15" ht="13.5" customHeight="1">
      <c r="O921" s="77"/>
    </row>
    <row r="922" spans="15:15" ht="13.5" customHeight="1">
      <c r="O922" s="77"/>
    </row>
    <row r="923" spans="15:15" ht="13.5" customHeight="1">
      <c r="O923" s="77"/>
    </row>
    <row r="924" spans="15:15" ht="13.5" customHeight="1">
      <c r="O924" s="77"/>
    </row>
    <row r="925" spans="15:15" ht="13.5" customHeight="1">
      <c r="O925" s="77"/>
    </row>
    <row r="926" spans="15:15" ht="13.5" customHeight="1">
      <c r="O926" s="77"/>
    </row>
    <row r="927" spans="15:15" ht="13.5" customHeight="1">
      <c r="O927" s="77"/>
    </row>
    <row r="928" spans="15:15" ht="13.5" customHeight="1">
      <c r="O928" s="77"/>
    </row>
    <row r="929" spans="15:15" ht="13.5" customHeight="1">
      <c r="O929" s="77"/>
    </row>
    <row r="930" spans="15:15" ht="13.5" customHeight="1">
      <c r="O930" s="77"/>
    </row>
    <row r="931" spans="15:15" ht="13.5" customHeight="1">
      <c r="O931" s="77"/>
    </row>
    <row r="932" spans="15:15" ht="13.5" customHeight="1">
      <c r="O932" s="77"/>
    </row>
    <row r="933" spans="15:15" ht="13.5" customHeight="1">
      <c r="O933" s="77"/>
    </row>
    <row r="934" spans="15:15" ht="13.5" customHeight="1">
      <c r="O934" s="77"/>
    </row>
    <row r="935" spans="15:15" ht="13.5" customHeight="1">
      <c r="O935" s="77"/>
    </row>
    <row r="936" spans="15:15" ht="13.5" customHeight="1">
      <c r="O936" s="77"/>
    </row>
    <row r="937" spans="15:15" ht="13.5" customHeight="1">
      <c r="O937" s="77"/>
    </row>
    <row r="938" spans="15:15" ht="13.5" customHeight="1">
      <c r="O938" s="77"/>
    </row>
    <row r="939" spans="15:15" ht="13.5" customHeight="1">
      <c r="O939" s="77"/>
    </row>
    <row r="940" spans="15:15" ht="13.5" customHeight="1">
      <c r="O940" s="77"/>
    </row>
    <row r="941" spans="15:15" ht="13.5" customHeight="1">
      <c r="O941" s="77"/>
    </row>
    <row r="942" spans="15:15" ht="13.5" customHeight="1">
      <c r="O942" s="77"/>
    </row>
    <row r="943" spans="15:15" ht="13.5" customHeight="1">
      <c r="O943" s="77"/>
    </row>
    <row r="944" spans="15:15" ht="13.5" customHeight="1">
      <c r="O944" s="77"/>
    </row>
    <row r="945" spans="15:15" ht="13.5" customHeight="1">
      <c r="O945" s="77"/>
    </row>
    <row r="946" spans="15:15" ht="13.5" customHeight="1">
      <c r="O946" s="77"/>
    </row>
    <row r="947" spans="15:15" ht="13.5" customHeight="1">
      <c r="O947" s="77"/>
    </row>
    <row r="948" spans="15:15" ht="13.5" customHeight="1">
      <c r="O948" s="77"/>
    </row>
    <row r="949" spans="15:15" ht="13.5" customHeight="1">
      <c r="O949" s="77"/>
    </row>
    <row r="950" spans="15:15" ht="13.5" customHeight="1">
      <c r="O950" s="77"/>
    </row>
    <row r="951" spans="15:15" ht="13.5" customHeight="1">
      <c r="O951" s="77"/>
    </row>
    <row r="952" spans="15:15" ht="13.5" customHeight="1">
      <c r="O952" s="77"/>
    </row>
    <row r="953" spans="15:15" ht="13.5" customHeight="1">
      <c r="O953" s="77"/>
    </row>
    <row r="954" spans="15:15" ht="13.5" customHeight="1">
      <c r="O954" s="77"/>
    </row>
    <row r="955" spans="15:15" ht="13.5" customHeight="1">
      <c r="O955" s="77"/>
    </row>
    <row r="956" spans="15:15" ht="13.5" customHeight="1">
      <c r="O956" s="77"/>
    </row>
    <row r="957" spans="15:15" ht="13.5" customHeight="1">
      <c r="O957" s="77"/>
    </row>
    <row r="958" spans="15:15" ht="13.5" customHeight="1">
      <c r="O958" s="77"/>
    </row>
    <row r="959" spans="15:15" ht="13.5" customHeight="1">
      <c r="O959" s="77"/>
    </row>
    <row r="960" spans="15:15" ht="13.5" customHeight="1">
      <c r="O960" s="77"/>
    </row>
    <row r="961" spans="15:15" ht="13.5" customHeight="1">
      <c r="O961" s="77"/>
    </row>
    <row r="962" spans="15:15" ht="13.5" customHeight="1">
      <c r="O962" s="77"/>
    </row>
    <row r="963" spans="15:15" ht="13.5" customHeight="1">
      <c r="O963" s="77"/>
    </row>
    <row r="964" spans="15:15" ht="13.5" customHeight="1">
      <c r="O964" s="77"/>
    </row>
    <row r="965" spans="15:15" ht="13.5" customHeight="1">
      <c r="O965" s="77"/>
    </row>
    <row r="966" spans="15:15" ht="13.5" customHeight="1">
      <c r="O966" s="77"/>
    </row>
    <row r="967" spans="15:15" ht="13.5" customHeight="1">
      <c r="O967" s="77"/>
    </row>
    <row r="968" spans="15:15" ht="13.5" customHeight="1">
      <c r="O968" s="77"/>
    </row>
    <row r="969" spans="15:15" ht="13.5" customHeight="1">
      <c r="O969" s="77"/>
    </row>
    <row r="970" spans="15:15" ht="13.5" customHeight="1">
      <c r="O970" s="77"/>
    </row>
    <row r="971" spans="15:15" ht="13.5" customHeight="1">
      <c r="O971" s="77"/>
    </row>
    <row r="972" spans="15:15" ht="13.5" customHeight="1">
      <c r="O972" s="77"/>
    </row>
    <row r="973" spans="15:15" ht="13.5" customHeight="1">
      <c r="O973" s="77"/>
    </row>
    <row r="974" spans="15:15" ht="13.5" customHeight="1">
      <c r="O974" s="77"/>
    </row>
    <row r="975" spans="15:15" ht="13.5" customHeight="1">
      <c r="O975" s="77"/>
    </row>
    <row r="976" spans="15:15" ht="13.5" customHeight="1">
      <c r="O976" s="77"/>
    </row>
    <row r="977" spans="15:15" ht="13.5" customHeight="1">
      <c r="O977" s="77"/>
    </row>
    <row r="978" spans="15:15" ht="13.5" customHeight="1">
      <c r="O978" s="77"/>
    </row>
    <row r="979" spans="15:15" ht="13.5" customHeight="1">
      <c r="O979" s="77"/>
    </row>
    <row r="980" spans="15:15" ht="13.5" customHeight="1">
      <c r="O980" s="77"/>
    </row>
    <row r="981" spans="15:15" ht="13.5" customHeight="1">
      <c r="O981" s="77"/>
    </row>
    <row r="982" spans="15:15" ht="13.5" customHeight="1">
      <c r="O982" s="77"/>
    </row>
    <row r="983" spans="15:15" ht="13.5" customHeight="1">
      <c r="O983" s="77"/>
    </row>
    <row r="984" spans="15:15" ht="13.5" customHeight="1">
      <c r="O984" s="77"/>
    </row>
    <row r="985" spans="15:15" ht="13.5" customHeight="1">
      <c r="O985" s="77"/>
    </row>
    <row r="986" spans="15:15" ht="13.5" customHeight="1">
      <c r="O986" s="77"/>
    </row>
    <row r="987" spans="15:15" ht="13.5" customHeight="1">
      <c r="O987" s="77"/>
    </row>
    <row r="988" spans="15:15" ht="13.5" customHeight="1">
      <c r="O988" s="77"/>
    </row>
    <row r="989" spans="15:15" ht="13.5" customHeight="1">
      <c r="O989" s="77"/>
    </row>
    <row r="990" spans="15:15" ht="13.5" customHeight="1">
      <c r="O990" s="77"/>
    </row>
    <row r="991" spans="15:15" ht="13.5" customHeight="1">
      <c r="O991" s="77"/>
    </row>
    <row r="992" spans="15:15" ht="13.5" customHeight="1">
      <c r="O992" s="77"/>
    </row>
    <row r="993" spans="15:15" ht="13.5" customHeight="1">
      <c r="O993" s="77"/>
    </row>
    <row r="994" spans="15:15" ht="13.5" customHeight="1">
      <c r="O994" s="77"/>
    </row>
    <row r="995" spans="15:15" ht="13.5" customHeight="1">
      <c r="O995" s="77"/>
    </row>
    <row r="996" spans="15:15" ht="13.5" customHeight="1">
      <c r="O996" s="77"/>
    </row>
    <row r="997" spans="15:15" ht="13.5" customHeight="1">
      <c r="O997" s="77"/>
    </row>
    <row r="998" spans="15:15" ht="13.5" customHeight="1">
      <c r="O998" s="77"/>
    </row>
    <row r="999" spans="15:15" ht="13.5" customHeight="1">
      <c r="O999" s="77"/>
    </row>
    <row r="1000" spans="15:15" ht="13.5" customHeight="1">
      <c r="O1000" s="77"/>
    </row>
  </sheetData>
  <autoFilter ref="A1:N90" xr:uid="{00000000-0009-0000-0000-000008000000}"/>
  <pageMargins left="0.7" right="0.7" top="0.75" bottom="0.75" header="0" footer="0"/>
  <pageSetup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ALL</vt:lpstr>
      <vt:lpstr>Bản sao của Tổng hợp</vt:lpstr>
      <vt:lpstr>Khai báo Thủ tục GD2 ko PMCN 01</vt:lpstr>
      <vt:lpstr>04032026 Khai báo Thủ tục GD2 k</vt:lpstr>
      <vt:lpstr>Nhân sự GĐ 2</vt:lpstr>
      <vt:lpstr>Khai báo Thủ tục GD2 ko PMCN tạ</vt:lpstr>
      <vt:lpstr>backup Khai báo Thủ tục GD2 ko </vt:lpstr>
      <vt:lpstr>Đường Sắt KO PMNV</vt:lpstr>
      <vt:lpstr>Hàng hải và đường thủy Ko PMNV</vt:lpstr>
      <vt:lpstr>Đường Sắt có PMNV</vt:lpstr>
      <vt:lpstr>Đăng Kiểm KO PMNV</vt:lpstr>
      <vt:lpstr>Đăng Kiểm Có PMNV</vt:lpstr>
      <vt:lpstr>Cục Hàng Không</vt:lpstr>
      <vt:lpstr>Cục Đường Bộ</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cp:lastModifiedBy>
  <dcterms:created xsi:type="dcterms:W3CDTF">2026-01-21T15:34:41Z</dcterms:created>
  <dcterms:modified xsi:type="dcterms:W3CDTF">2026-05-06T07:10:04Z</dcterms:modified>
</cp:coreProperties>
</file>